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o\Desktop\"/>
    </mc:Choice>
  </mc:AlternateContent>
  <xr:revisionPtr revIDLastSave="0" documentId="13_ncr:1_{974AB8C1-159C-4332-97CB-EC3535BF9356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Μετρήσεις" sheetId="3" r:id="rId1"/>
    <sheet name="charts-pooled-by-age-group" sheetId="1" r:id="rId2"/>
  </sheets>
  <calcPr calcId="191029"/>
</workbook>
</file>

<file path=xl/calcChain.xml><?xml version="1.0" encoding="utf-8"?>
<calcChain xmlns="http://schemas.openxmlformats.org/spreadsheetml/2006/main">
  <c r="F3" i="3" l="1"/>
  <c r="E3" i="3"/>
  <c r="D3" i="3"/>
  <c r="C3" i="3"/>
  <c r="B3" i="3"/>
  <c r="F4" i="3"/>
  <c r="E4" i="3"/>
  <c r="D4" i="3"/>
  <c r="C4" i="3"/>
  <c r="B4" i="3"/>
  <c r="F2" i="3"/>
  <c r="E2" i="3"/>
  <c r="D2" i="3"/>
  <c r="C2" i="3"/>
  <c r="B2" i="3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2" i="1"/>
</calcChain>
</file>

<file path=xl/sharedStrings.xml><?xml version="1.0" encoding="utf-8"?>
<sst xmlns="http://schemas.openxmlformats.org/spreadsheetml/2006/main" count="641" uniqueCount="330">
  <si>
    <t>group</t>
  </si>
  <si>
    <t>week</t>
  </si>
  <si>
    <t>Low normal range</t>
  </si>
  <si>
    <t>High normal range</t>
  </si>
  <si>
    <t>Baseline</t>
  </si>
  <si>
    <t>Substantial increase</t>
  </si>
  <si>
    <t>Observed count</t>
  </si>
  <si>
    <t>0to14</t>
  </si>
  <si>
    <t>2017-08</t>
  </si>
  <si>
    <t>2017-09</t>
  </si>
  <si>
    <t>2017-10</t>
  </si>
  <si>
    <t>2017-11</t>
  </si>
  <si>
    <t>2017-12</t>
  </si>
  <si>
    <t>2017-13</t>
  </si>
  <si>
    <t>2017-14</t>
  </si>
  <si>
    <t>2017-15</t>
  </si>
  <si>
    <t>2017-16</t>
  </si>
  <si>
    <t>2017-17</t>
  </si>
  <si>
    <t>2017-18</t>
  </si>
  <si>
    <t>2017-19</t>
  </si>
  <si>
    <t>2017-20</t>
  </si>
  <si>
    <t>2017-21</t>
  </si>
  <si>
    <t>2017-22</t>
  </si>
  <si>
    <t>2017-23</t>
  </si>
  <si>
    <t>2017-24</t>
  </si>
  <si>
    <t>2017-25</t>
  </si>
  <si>
    <t>2017-26</t>
  </si>
  <si>
    <t>2017-27</t>
  </si>
  <si>
    <t>2017-28</t>
  </si>
  <si>
    <t>2017-29</t>
  </si>
  <si>
    <t>2017-30</t>
  </si>
  <si>
    <t>2017-31</t>
  </si>
  <si>
    <t>2017-32</t>
  </si>
  <si>
    <t>2017-33</t>
  </si>
  <si>
    <t>2017-34</t>
  </si>
  <si>
    <t>2017-35</t>
  </si>
  <si>
    <t>2017-36</t>
  </si>
  <si>
    <t>2017-37</t>
  </si>
  <si>
    <t>2017-38</t>
  </si>
  <si>
    <t>2017-39</t>
  </si>
  <si>
    <t>2017-40</t>
  </si>
  <si>
    <t>2017-41</t>
  </si>
  <si>
    <t>2017-42</t>
  </si>
  <si>
    <t>2017-43</t>
  </si>
  <si>
    <t>2017-44</t>
  </si>
  <si>
    <t>2017-45</t>
  </si>
  <si>
    <t>2017-46</t>
  </si>
  <si>
    <t>2017-47</t>
  </si>
  <si>
    <t>2017-48</t>
  </si>
  <si>
    <t>2017-49</t>
  </si>
  <si>
    <t>2017-50</t>
  </si>
  <si>
    <t>2017-51</t>
  </si>
  <si>
    <t>2017-52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</si>
  <si>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</si>
  <si>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</si>
  <si>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</si>
  <si>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</si>
  <si>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</si>
  <si>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</si>
  <si>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</si>
  <si>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</si>
  <si>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</si>
  <si>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</si>
  <si>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</si>
  <si>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</si>
  <si>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2018-13</t>
  </si>
  <si>
    <t>2018-14</t>
  </si>
  <si>
    <t>2018-15</t>
  </si>
  <si>
    <t>2018-16</t>
  </si>
  <si>
    <t>2018-17</t>
  </si>
  <si>
    <t>2018-18</t>
  </si>
  <si>
    <t>2018-19</t>
  </si>
  <si>
    <t>2018-20</t>
  </si>
  <si>
    <t>2018-21</t>
  </si>
  <si>
    <t>2018-22</t>
  </si>
  <si>
    <t>2018-23</t>
  </si>
  <si>
    <t>2018-24</t>
  </si>
  <si>
    <t>2018-25</t>
  </si>
  <si>
    <t>2018-26</t>
  </si>
  <si>
    <t>2018-27</t>
  </si>
  <si>
    <t>2018-28</t>
  </si>
  <si>
    <t>2018-29</t>
  </si>
  <si>
    <t>2018-30</t>
  </si>
  <si>
    <t>2018-31</t>
  </si>
  <si>
    <t>2018-32</t>
  </si>
  <si>
    <t>2018-33</t>
  </si>
  <si>
    <t>2018-34</t>
  </si>
  <si>
    <t>2018-35</t>
  </si>
  <si>
    <t>2018-36</t>
  </si>
  <si>
    <t>2018-37</t>
  </si>
  <si>
    <t>2018-38</t>
  </si>
  <si>
    <t>2018-39</t>
  </si>
  <si>
    <t>2018-40</t>
  </si>
  <si>
    <t>2018-41</t>
  </si>
  <si>
    <t>2018-42</t>
  </si>
  <si>
    <t>2018-43</t>
  </si>
  <si>
    <t>2018-44</t>
  </si>
  <si>
    <t>2018-45</t>
  </si>
  <si>
    <t>2018-46</t>
  </si>
  <si>
    <t>2018-47</t>
  </si>
  <si>
    <t>2018-48</t>
  </si>
  <si>
    <t>2018-49</t>
  </si>
  <si>
    <t>2018-50</t>
  </si>
  <si>
    <t>2018-51</t>
  </si>
  <si>
    <t>2018-52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</si>
  <si>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</si>
  <si>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</si>
  <si>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</si>
  <si>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</si>
  <si>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</si>
  <si>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</si>
  <si>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</si>
  <si>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</si>
  <si>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</si>
  <si>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</si>
  <si>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</si>
  <si>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</si>
  <si>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</si>
  <si>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</si>
  <si>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</si>
  <si>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</si>
  <si>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</si>
  <si>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</si>
  <si>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</si>
  <si>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</si>
  <si>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</si>
  <si>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</si>
  <si>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</si>
  <si>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</si>
  <si>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</si>
  <si>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</si>
  <si>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</si>
  <si>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</si>
  <si>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</si>
  <si>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</si>
  <si>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</si>
  <si>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</si>
  <si>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</si>
  <si>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</si>
  <si>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</si>
  <si>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</si>
  <si>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</si>
  <si>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</si>
  <si>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</si>
  <si>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</si>
  <si>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</si>
  <si>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</si>
  <si>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</si>
  <si>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</si>
  <si>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</si>
  <si>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</si>
  <si>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</si>
  <si>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</si>
  <si>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</si>
  <si>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</si>
  <si>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</si>
  <si>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</si>
  <si>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</si>
  <si>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</si>
  <si>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</si>
  <si>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</si>
  <si>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</si>
  <si>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</si>
  <si>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</si>
  <si>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</si>
  <si>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</si>
  <si>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</si>
  <si>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</si>
  <si>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</si>
  <si>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</si>
  <si>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</si>
  <si>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</si>
  <si>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</si>
  <si>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</si>
  <si>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</si>
  <si>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</si>
  <si>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</si>
  <si>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</si>
  <si>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</si>
  <si>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</si>
  <si>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</si>
  <si>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</si>
  <si>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</si>
  <si>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</si>
  <si>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</si>
  <si>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</si>
  <si>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</si>
  <si>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</si>
  <si>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</si>
  <si>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</si>
  <si>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</si>
  <si>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</si>
  <si>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</si>
  <si>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</si>
  <si>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</si>
  <si>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</si>
  <si>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</si>
  <si>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</si>
  <si>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</si>
  <si>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</si>
  <si>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</si>
  <si>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</si>
  <si>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</si>
  <si>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</si>
  <si>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</si>
  <si>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</si>
  <si>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</si>
  <si>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</si>
  <si>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</si>
  <si>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</si>
  <si>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</si>
  <si>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</si>
  <si>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</si>
  <si>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</si>
  <si>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</si>
  <si>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</si>
  <si>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</si>
  <si>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</si>
  <si>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</si>
  <si>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</si>
  <si>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</si>
  <si>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</si>
  <si>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</si>
  <si>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</si>
  <si>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</si>
  <si>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</si>
  <si>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</si>
  <si>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</si>
  <si>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</si>
  <si>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</si>
  <si>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</si>
  <si>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</si>
  <si>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</si>
  <si>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</si>
  <si>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</si>
  <si>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</si>
  <si>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</si>
  <si>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</si>
  <si>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</si>
  <si>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</si>
  <si>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</si>
  <si>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</si>
  <si>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</si>
  <si>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</si>
  <si>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</si>
  <si>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</si>
  <si>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</si>
  <si>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</si>
  <si>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</si>
  <si>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</si>
  <si>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</si>
  <si>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</si>
  <si>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</si>
  <si>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</si>
  <si>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</si>
  <si>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</si>
  <si>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</si>
  <si>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</si>
  <si>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</si>
  <si>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</si>
  <si>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</si>
  <si>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</si>
  <si>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</si>
  <si>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</si>
  <si>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</si>
  <si>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</si>
  <si>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</si>
  <si>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</si>
  <si>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</si>
  <si>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</si>
  <si>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</si>
  <si>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</si>
  <si>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</si>
  <si>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</si>
  <si>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</si>
  <si>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</si>
  <si>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</si>
  <si>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</si>
  <si>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</si>
  <si>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</si>
  <si>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</si>
  <si>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</si>
  <si>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</si>
  <si>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</si>
  <si>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</si>
  <si>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</si>
  <si>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</si>
  <si>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</si>
  <si>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</si>
  <si>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</si>
  <si>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</si>
  <si>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</si>
  <si>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</si>
  <si>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</si>
  <si>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</si>
  <si>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</si>
  <si>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</si>
  <si>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</si>
  <si>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</si>
  <si>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</si>
  <si>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</si>
  <si>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</si>
  <si>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</si>
  <si>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</si>
  <si>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</si>
  <si>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</si>
  <si>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</si>
  <si>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</si>
  <si>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</si>
  <si>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</si>
  <si>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</si>
  <si>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</si>
  <si>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</si>
  <si>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</si>
  <si>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</si>
  <si>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</si>
  <si>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</si>
  <si>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</si>
  <si>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</si>
  <si>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</si>
  <si>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Απόλυτα νούμερα θανάτων</t>
  </si>
  <si>
    <t>Μάιος 2017 - Νοέμβριος 2018</t>
  </si>
  <si>
    <t>Μάιος 2018 - Νοέμβριος 2019</t>
  </si>
  <si>
    <t>Μάιος 2019 - Νοέμβριος 2020</t>
  </si>
  <si>
    <t>Μάιος 2020 - Νοέμβριος 2021</t>
  </si>
  <si>
    <t>Μάιος 2021 - Νοέμβριος 2022</t>
  </si>
  <si>
    <t>Unexpected mortality from normal range</t>
  </si>
  <si>
    <t>Unexpected mortality from baseline</t>
  </si>
  <si>
    <t>Ασυνήθιστοι θάνατοι από τα φυσιολογικά όρια</t>
  </si>
  <si>
    <t>Ασυνήθιστοι θάνατοι από το επίπεδο αναφοράς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</si>
</sst>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Σύγκριση θνησιμότητας για ηλικίες 0-14 ετών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Μετρήσεις!$A$2</c:f>
              <c:strCache>
                <c:ptCount val="1"/>
                <c:pt idx="0">
                  <c:v>Απόλυτα νούμερα θανάτων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Μετρήσεις!$B$1:$F$1</c:f>
              <c:strCache>
                <c:ptCount val="5"/>
                <c:pt idx="0">
                  <c:v>Μάιος 2017 - Νοέμβριος 2018</c:v>
                </c:pt>
                <c:pt idx="1">
                  <c:v>Μάιος 2018 - Νοέμβριος 2019</c:v>
                </c:pt>
                <c:pt idx="2">
                  <c:v>Μάιος 2019 - Νοέμβριος 2020</c:v>
                </c:pt>
                <c:pt idx="3">
                  <c:v>Μάιος 2020 - Νοέμβριος 2021</c:v>
                </c:pt>
                <c:pt idx="4">
                  <c:v>Μάιος 2021 - Νοέμβριος 2022</c:v>
                </c:pt>
              </c:strCache>
            </c:strRef>
          </c:cat>
          <c:val>
            <c:numRef>
              <c:f>Μετρήσεις!$B$2:$F$2</c:f>
              <c:numCache>
                <c:formatCode>General</c:formatCode>
                <c:ptCount val="5"/>
                <c:pt idx="0">
                  <c:v>28237</c:v>
                </c:pt>
                <c:pt idx="1">
                  <c:v>27953</c:v>
                </c:pt>
                <c:pt idx="2">
                  <c:v>26314</c:v>
                </c:pt>
                <c:pt idx="3">
                  <c:v>25925</c:v>
                </c:pt>
                <c:pt idx="4">
                  <c:v>26999.330000000005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9-4947-92F3-2BC27DD3DEE8}"/>
            </c:ext>
          </c:extLst>
        </c:ser>
        <c:ser>
          <c:idx val="1"/>
          <c:order val="1"/>
          <c:tx>
            <c:strRef>
              <c:f>Μετρήσεις!$A$3</c:f>
              <c:strCache>
                <c:ptCount val="1"/>
                <c:pt idx="0">
                  <c:v>Ασυνήθιστοι θάνατοι από το επίπεδο αναφοράς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Μετρήσεις!$B$1:$F$1</c:f>
              <c:strCache>
                <c:ptCount val="5"/>
                <c:pt idx="0">
                  <c:v>Μάιος 2017 - Νοέμβριος 2018</c:v>
                </c:pt>
                <c:pt idx="1">
                  <c:v>Μάιος 2018 - Νοέμβριος 2019</c:v>
                </c:pt>
                <c:pt idx="2">
                  <c:v>Μάιος 2019 - Νοέμβριος 2020</c:v>
                </c:pt>
                <c:pt idx="3">
                  <c:v>Μάιος 2020 - Νοέμβριος 2021</c:v>
                </c:pt>
                <c:pt idx="4">
                  <c:v>Μάιος 2021 - Νοέμβριος 2022</c:v>
                </c:pt>
              </c:strCache>
            </c:strRef>
          </c:cat>
          <c:val>
            <c:numRef>
              <c:f>Μετρήσεις!$B$3:$F$3</c:f>
              <c:numCache>
                <c:formatCode>General</c:formatCode>
                <c:ptCount val="5"/>
                <c:pt idx="0">
                  <c:v>458.78</c:v>
                </c:pt>
                <c:pt idx="1">
                  <c:v>745.39999999999964</c:v>
                </c:pt>
                <c:pt idx="2">
                  <c:v>-9.4100000000000819</c:v>
                </c:pt>
                <c:pt idx="3">
                  <c:v>-626.09999999999968</c:v>
                </c:pt>
                <c:pt idx="4">
                  <c:v>1231.8100000000004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9-4947-92F3-2BC27DD3DEE8}"/>
            </c:ext>
          </c:extLst>
        </c:ser>
        <c:ser>
          <c:idx val="2"/>
          <c:order val="2"/>
          <c:tx>
            <c:strRef>
              <c:f>Μετρήσεις!$A$4</c:f>
              <c:strCache>
                <c:ptCount val="1"/>
                <c:pt idx="0">
                  <c:v>Ασυνήθιστοι θάνατοι από τα φυσιολογικά όρια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Μετρήσεις!$B$1:$F$1</c:f>
              <c:strCache>
                <c:ptCount val="5"/>
                <c:pt idx="0">
                  <c:v>Μάιος 2017 - Νοέμβριος 2018</c:v>
                </c:pt>
                <c:pt idx="1">
                  <c:v>Μάιος 2018 - Νοέμβριος 2019</c:v>
                </c:pt>
                <c:pt idx="2">
                  <c:v>Μάιος 2019 - Νοέμβριος 2020</c:v>
                </c:pt>
                <c:pt idx="3">
                  <c:v>Μάιος 2020 - Νοέμβριος 2021</c:v>
                </c:pt>
                <c:pt idx="4">
                  <c:v>Μάιος 2021 - Νοέμβριος 2022</c:v>
                </c:pt>
              </c:strCache>
            </c:strRef>
          </c:cat>
          <c:val>
            <c:numRef>
              <c:f>Μετρήσεις!$B$4:$F$4</c:f>
              <c:numCache>
                <c:formatCode>General</c:formatCode>
                <c:ptCount val="5"/>
                <c:pt idx="0">
                  <c:v>15.730000000000075</c:v>
                </c:pt>
                <c:pt idx="1">
                  <c:v>21.940000000000111</c:v>
                </c:pt>
                <c:pt idx="2">
                  <c:v>-3.9700000000000273</c:v>
                </c:pt>
                <c:pt idx="3">
                  <c:v>-42.670000000000016</c:v>
                </c:pt>
                <c:pt idx="4">
                  <c:v>117.79999999999995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B9-4947-92F3-2BC27DD3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456304"/>
        <c:axId val="722684280"/>
      </c:barChart>
      <c:catAx>
        <c:axId val="7834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684280"/>
        <c:crosses val="autoZero"/>
        <c:auto val="1"/>
        <c:lblAlgn val="ctr"/>
        <c:lblOffset val="100"/>
        <c:noMultiLvlLbl val="0"/>
      </c:catAx>
      <c:valAx>
        <c:axId val="72268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4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3358595</xdr:colOff>
      <xdr:row>9</xdr:row>
      <xdr:rowOff>61291</xdr:rowOff>
    </xdr:from>
    <xdr:to>
      <xdr:col>5</xdr:col>
      <xdr:colOff>1250674</xdr:colOff>
      <xdr:row>38</xdr:row>
      <xdr:rowOff>140805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1E5F6-A936-4099-92A5-EB036EE7F4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0.36475</cdr:x>
      <cdr:y>0.09104</cdr:y>
    </cdr:from>
    <cdr:to>
      <cdr:x>0.60286</cdr:x>
      <cdr:y>0.13982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5635BCF-D389-40C7-8806-48B1427D4A06}"/>
            </a:ext>
          </a:extLst>
        </cdr:cNvPr>
        <cdr:cNvSpPr txBox="1"/>
      </cdr:nvSpPr>
      <cdr:spPr>
        <a:xfrm xmlns:a="http://schemas.openxmlformats.org/drawingml/2006/main">
          <a:off x="3590514" y="510209"/>
          <a:ext cx="2343978" cy="27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l-GR" sz="1100"/>
            <a:t>Πηγή: </a:t>
          </a:r>
          <a:r>
            <a:rPr lang="en-US" sz="1100"/>
            <a:t>EuroMOMO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2A6F-54E5-4D47-891E-64A2EA2776EC}">
  <dimension ref="A1:F17"/>
  <sheetViews>
    <sheetView tabSelected="1" zoomScale="130" zoomScaleNormal="130" workbookViewId="0">
      <selection activeCell="A18" sqref="A18"/>
    </sheetView>
  </sheetViews>
  <sheetFormatPr defaultRowHeight="15" x14ac:dyDescent="0.25"/>
  <cols>
    <col min="1" max="1" width="52.28515625" customWidth="1"/>
    <col min="2" max="2" width="45.28515625" bestFit="1" customWidth="1"/>
    <col min="3" max="6" width="27.140625" bestFit="1" customWidth="1"/>
  </cols>
  <sheetData>
    <row r="1" spans="1:6" s="3" customFormat="1" x14ac:dyDescent="0.25">
      <c r="B1" s="2" t="s">
        <v>321</v>
      </c>
      <c r="C1" s="2" t="s">
        <v>322</v>
      </c>
      <c r="D1" s="2" t="s">
        <v>323</v>
      </c>
      <c r="E1" s="2" t="s">
        <v>324</v>
      </c>
      <c r="F1" s="2" t="s">
        <v>325</v>
      </c>
    </row>
    <row r="2" spans="1:6" x14ac:dyDescent="0.25">
      <c r="A2" s="2" t="s">
        <v>320</v>
      </c>
      <c r="B2" s="1">
        <f>SUM('charts-pooled-by-age-group'!$G$16:$G$90)</f>
        <v>28237</v>
      </c>
      <c r="C2" s="1">
        <f>SUM('charts-pooled-by-age-group'!$G$68:$G$142)</f>
        <v>27953</v>
      </c>
      <c r="D2" s="1">
        <f>SUM('charts-pooled-by-age-group'!$G$121:$G$194)</f>
        <v>26314</v>
      </c>
      <c r="E2" s="1">
        <f>SUM('charts-pooled-by-age-group'!$G$172:$G$247)</f>
        <v>25925</v>
      </c>
      <c r="F2" s="1">
        <f>SUM('charts-pooled-by-age-group'!$G$225:$G$299)</f>
        <v>26999.330000000005</v>
      </c>
    </row>
    <row r="3" spans="1:6" x14ac:dyDescent="0.25">
      <c r="A3" s="2" t="s">
        <v>329</v>
      </c>
      <c r="B3" s="1">
        <f>SUM('charts-pooled-by-age-group'!$N$16:$N$90)</f>
        <v>458.78</v>
      </c>
      <c r="C3" s="1">
        <f>SUM('charts-pooled-by-age-group'!$N$68:$N$142)</f>
        <v>745.39999999999964</v>
      </c>
      <c r="D3" s="1">
        <f>SUM('charts-pooled-by-age-group'!$N$121:$N$194)</f>
        <v>-9.4100000000000819</v>
      </c>
      <c r="E3" s="1">
        <f>SUM('charts-pooled-by-age-group'!$N$172:$N$247)</f>
        <v>-626.09999999999968</v>
      </c>
      <c r="F3" s="1">
        <f>SUM('charts-pooled-by-age-group'!$N$225:$N$299)</f>
        <v>1231.8100000000004</v>
      </c>
    </row>
    <row r="4" spans="1:6" x14ac:dyDescent="0.25">
      <c r="A4" s="2" t="s">
        <v>328</v>
      </c>
      <c r="B4" s="1">
        <f>SUM('charts-pooled-by-age-group'!$I$16:$I$90)</f>
        <v>15.730000000000075</v>
      </c>
      <c r="C4" s="1">
        <f>SUM('charts-pooled-by-age-group'!$I$68:$I$142)</f>
        <v>21.940000000000111</v>
      </c>
      <c r="D4" s="1">
        <f>SUM('charts-pooled-by-age-group'!$I$121:$I$194)</f>
        <v>-3.9700000000000273</v>
      </c>
      <c r="E4" s="1">
        <f>SUM('charts-pooled-by-age-group'!$I$172:$I$247)</f>
        <v>-42.670000000000016</v>
      </c>
      <c r="F4" s="1">
        <f>SUM('charts-pooled-by-age-group'!$I$225:$I$299)</f>
        <v>117.79999999999995</v>
      </c>
    </row>
    <row r="7" spans="1:6" x14ac:dyDescent="0.25">
      <c r="A7" s="2"/>
      <c r="B7" s="1"/>
      <c r="C7" s="1"/>
      <c r="D7" s="1"/>
      <c r="E7" s="1"/>
      <c r="F7" s="1"/>
    </row>
    <row r="9" spans="1:6" x14ac:dyDescent="0.25">
      <c r="B9" s="2"/>
      <c r="C9" s="1"/>
      <c r="D9" s="1"/>
      <c r="E9" s="1"/>
      <c r="F9" s="1"/>
    </row>
    <row r="10" spans="1:6" x14ac:dyDescent="0.25"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B12" s="1"/>
      <c r="C12" s="1"/>
      <c r="D12" s="1"/>
      <c r="E12" s="1"/>
      <c r="F12" s="1"/>
    </row>
    <row r="13" spans="1:6" x14ac:dyDescent="0.25">
      <c r="B13" s="1"/>
      <c r="C13" s="1"/>
      <c r="D13" s="1"/>
      <c r="E13" s="1"/>
      <c r="F13" s="1"/>
    </row>
    <row r="14" spans="1:6" x14ac:dyDescent="0.25">
      <c r="B14" s="2"/>
      <c r="C14" s="1"/>
      <c r="D14" s="1"/>
      <c r="E14" s="1"/>
      <c r="F14" s="1"/>
    </row>
    <row r="15" spans="1:6" x14ac:dyDescent="0.25">
      <c r="B15" s="1"/>
      <c r="C15" s="1"/>
      <c r="D15" s="1"/>
      <c r="E15" s="1"/>
      <c r="F15" s="1"/>
    </row>
    <row r="16" spans="1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3"/>
  <sheetViews>
    <sheetView workbookViewId="0">
      <selection activeCell="Q2" sqref="Q2"/>
    </sheetView>
  </sheetViews>
  <sheetFormatPr defaultRowHeight="15" x14ac:dyDescent="0.25"/>
  <cols>
    <col min="1" max="1" width="11.140625" customWidth="1"/>
    <col min="2" max="2" width="14.140625" customWidth="1"/>
    <col min="3" max="3" width="18.85546875" customWidth="1"/>
    <col min="4" max="4" width="20.85546875" customWidth="1"/>
    <col min="5" max="5" width="12.42578125" customWidth="1"/>
    <col min="6" max="6" width="20.28515625" customWidth="1"/>
    <col min="7" max="7" width="17.85546875" customWidth="1"/>
    <col min="8" max="8" width="21.85546875" customWidth="1"/>
    <col min="9" max="9" width="9.140625" style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326</v>
      </c>
      <c r="M1" s="1"/>
      <c r="N1" s="1" t="s">
        <v>327</v>
      </c>
    </row>
    <row r="2" spans="1:14" x14ac:dyDescent="0.25">
      <c r="A2" s="1" t="s">
        <v>7</v>
      </c>
      <c r="B2" s="1" t="s">
        <v>8</v>
      </c>
      <c r="C2" s="1">
        <v>335.53</v>
      </c>
      <c r="D2" s="1">
        <v>424.13</v>
      </c>
      <c r="E2" s="1">
        <v>378.97</v>
      </c>
      <c r="F2" s="1">
        <v>470.96</v>
      </c>
      <c r="G2" s="1">
        <v>393</v>
      </c>
      <c r="I2" s="1">
        <f>IF(G2&gt;=D2,G2-D2,IF(G2&lt;=C2,G2-C2,0))</f>
        <v>0</v>
      </c>
      <c r="N2" s="1">
        <f>G2-E2</f>
        <v>14.029999999999973</v>
      </c>
    </row>
    <row r="3" spans="1:14" x14ac:dyDescent="0.25">
      <c r="A3" s="1" t="s">
        <v>7</v>
      </c>
      <c r="B3" s="1" t="s">
        <v>9</v>
      </c>
      <c r="C3" s="1">
        <v>335.28</v>
      </c>
      <c r="D3" s="1">
        <v>423.8</v>
      </c>
      <c r="E3" s="1">
        <v>378.68</v>
      </c>
      <c r="F3" s="1">
        <v>470.59</v>
      </c>
      <c r="G3" s="1">
        <v>397</v>
      </c>
      <c r="I3" s="1">
        <f t="shared" ref="I3:I66" si="0">IF(G3&gt;=D3,G3-D3,IF(G3&lt;=C3,G3-C3,0))</f>
        <v>0</v>
      </c>
      <c r="N3" s="1">
        <f t="shared" ref="N3:N66" si="1">G3-E3</f>
        <v>18.319999999999993</v>
      </c>
    </row>
    <row r="4" spans="1:14" x14ac:dyDescent="0.25">
      <c r="A4" s="1" t="s">
        <v>7</v>
      </c>
      <c r="B4" s="1" t="s">
        <v>10</v>
      </c>
      <c r="C4" s="1">
        <v>335.03</v>
      </c>
      <c r="D4" s="1">
        <v>423.47</v>
      </c>
      <c r="E4" s="1">
        <v>378.39</v>
      </c>
      <c r="F4" s="1">
        <v>470.21</v>
      </c>
      <c r="G4" s="1">
        <v>417</v>
      </c>
      <c r="I4" s="1">
        <f t="shared" si="0"/>
        <v>0</v>
      </c>
      <c r="N4" s="1">
        <f t="shared" si="1"/>
        <v>38.610000000000014</v>
      </c>
    </row>
    <row r="5" spans="1:14" x14ac:dyDescent="0.25">
      <c r="A5" s="1" t="s">
        <v>7</v>
      </c>
      <c r="B5" s="1" t="s">
        <v>11</v>
      </c>
      <c r="C5" s="1">
        <v>334.78</v>
      </c>
      <c r="D5" s="1">
        <v>423.13</v>
      </c>
      <c r="E5" s="1">
        <v>378.09</v>
      </c>
      <c r="F5" s="1">
        <v>469.83</v>
      </c>
      <c r="G5" s="1">
        <v>391</v>
      </c>
      <c r="I5" s="1">
        <f t="shared" si="0"/>
        <v>0</v>
      </c>
      <c r="N5" s="1">
        <f t="shared" si="1"/>
        <v>12.910000000000025</v>
      </c>
    </row>
    <row r="6" spans="1:14" x14ac:dyDescent="0.25">
      <c r="A6" s="1" t="s">
        <v>7</v>
      </c>
      <c r="B6" s="1" t="s">
        <v>12</v>
      </c>
      <c r="C6" s="1">
        <v>334.53</v>
      </c>
      <c r="D6" s="1">
        <v>422.8</v>
      </c>
      <c r="E6" s="1">
        <v>377.8</v>
      </c>
      <c r="F6" s="1">
        <v>469.46</v>
      </c>
      <c r="G6" s="1">
        <v>365</v>
      </c>
      <c r="I6" s="1">
        <f t="shared" si="0"/>
        <v>0</v>
      </c>
      <c r="N6" s="1">
        <f t="shared" si="1"/>
        <v>-12.800000000000011</v>
      </c>
    </row>
    <row r="7" spans="1:14" x14ac:dyDescent="0.25">
      <c r="A7" s="1" t="s">
        <v>7</v>
      </c>
      <c r="B7" s="1" t="s">
        <v>13</v>
      </c>
      <c r="C7" s="1">
        <v>334.28</v>
      </c>
      <c r="D7" s="1">
        <v>422.48</v>
      </c>
      <c r="E7" s="1">
        <v>377.52</v>
      </c>
      <c r="F7" s="1">
        <v>469.09</v>
      </c>
      <c r="G7" s="1">
        <v>368</v>
      </c>
      <c r="I7" s="1">
        <f t="shared" si="0"/>
        <v>0</v>
      </c>
      <c r="N7" s="1">
        <f t="shared" si="1"/>
        <v>-9.5199999999999818</v>
      </c>
    </row>
    <row r="8" spans="1:14" x14ac:dyDescent="0.25">
      <c r="A8" s="1" t="s">
        <v>7</v>
      </c>
      <c r="B8" s="1" t="s">
        <v>14</v>
      </c>
      <c r="C8" s="1">
        <v>334.03</v>
      </c>
      <c r="D8" s="1">
        <v>422.16</v>
      </c>
      <c r="E8" s="1">
        <v>377.23</v>
      </c>
      <c r="F8" s="1">
        <v>468.74</v>
      </c>
      <c r="G8" s="1">
        <v>385</v>
      </c>
      <c r="I8" s="1">
        <f t="shared" si="0"/>
        <v>0</v>
      </c>
      <c r="N8" s="1">
        <f t="shared" si="1"/>
        <v>7.7699999999999818</v>
      </c>
    </row>
    <row r="9" spans="1:14" x14ac:dyDescent="0.25">
      <c r="A9" s="1" t="s">
        <v>7</v>
      </c>
      <c r="B9" s="1" t="s">
        <v>15</v>
      </c>
      <c r="C9" s="1">
        <v>333.79</v>
      </c>
      <c r="D9" s="1">
        <v>421.85</v>
      </c>
      <c r="E9" s="1">
        <v>376.96</v>
      </c>
      <c r="F9" s="1">
        <v>468.39</v>
      </c>
      <c r="G9" s="1">
        <v>414</v>
      </c>
      <c r="I9" s="1">
        <f t="shared" si="0"/>
        <v>0</v>
      </c>
      <c r="N9" s="1">
        <f t="shared" si="1"/>
        <v>37.04000000000002</v>
      </c>
    </row>
    <row r="10" spans="1:14" x14ac:dyDescent="0.25">
      <c r="A10" s="1" t="s">
        <v>7</v>
      </c>
      <c r="B10" s="1" t="s">
        <v>16</v>
      </c>
      <c r="C10" s="1">
        <v>333.55</v>
      </c>
      <c r="D10" s="1">
        <v>421.55</v>
      </c>
      <c r="E10" s="1">
        <v>376.69</v>
      </c>
      <c r="F10" s="1">
        <v>468.06</v>
      </c>
      <c r="G10" s="1">
        <v>387</v>
      </c>
      <c r="I10" s="1">
        <f t="shared" si="0"/>
        <v>0</v>
      </c>
      <c r="N10" s="1">
        <f t="shared" si="1"/>
        <v>10.310000000000002</v>
      </c>
    </row>
    <row r="11" spans="1:14" x14ac:dyDescent="0.25">
      <c r="A11" s="1" t="s">
        <v>7</v>
      </c>
      <c r="B11" s="1" t="s">
        <v>17</v>
      </c>
      <c r="C11" s="1">
        <v>333.32</v>
      </c>
      <c r="D11" s="1">
        <v>421.26</v>
      </c>
      <c r="E11" s="1">
        <v>376.43</v>
      </c>
      <c r="F11" s="1">
        <v>467.74</v>
      </c>
      <c r="G11" s="1">
        <v>402</v>
      </c>
      <c r="I11" s="1">
        <f t="shared" si="0"/>
        <v>0</v>
      </c>
      <c r="N11" s="1">
        <f t="shared" si="1"/>
        <v>25.569999999999993</v>
      </c>
    </row>
    <row r="12" spans="1:14" x14ac:dyDescent="0.25">
      <c r="A12" s="1" t="s">
        <v>7</v>
      </c>
      <c r="B12" s="1" t="s">
        <v>18</v>
      </c>
      <c r="C12" s="1">
        <v>333.1</v>
      </c>
      <c r="D12" s="1">
        <v>420.99</v>
      </c>
      <c r="E12" s="1">
        <v>376.19</v>
      </c>
      <c r="F12" s="1">
        <v>467.44</v>
      </c>
      <c r="G12" s="1">
        <v>428</v>
      </c>
      <c r="I12" s="1">
        <f t="shared" si="0"/>
        <v>7.0099999999999909</v>
      </c>
      <c r="N12" s="1">
        <f t="shared" si="1"/>
        <v>51.81</v>
      </c>
    </row>
    <row r="13" spans="1:14" x14ac:dyDescent="0.25">
      <c r="A13" s="1" t="s">
        <v>7</v>
      </c>
      <c r="B13" s="1" t="s">
        <v>19</v>
      </c>
      <c r="C13" s="1">
        <v>332.88</v>
      </c>
      <c r="D13" s="1">
        <v>420.73</v>
      </c>
      <c r="E13" s="1">
        <v>375.95</v>
      </c>
      <c r="F13" s="1">
        <v>467.15</v>
      </c>
      <c r="G13" s="1">
        <v>346</v>
      </c>
      <c r="I13" s="1">
        <f t="shared" si="0"/>
        <v>0</v>
      </c>
      <c r="N13" s="1">
        <f t="shared" si="1"/>
        <v>-29.949999999999989</v>
      </c>
    </row>
    <row r="14" spans="1:14" x14ac:dyDescent="0.25">
      <c r="A14" s="1" t="s">
        <v>7</v>
      </c>
      <c r="B14" s="1" t="s">
        <v>20</v>
      </c>
      <c r="C14" s="1">
        <v>332.68</v>
      </c>
      <c r="D14" s="1">
        <v>420.48</v>
      </c>
      <c r="E14" s="1">
        <v>375.72</v>
      </c>
      <c r="F14" s="1">
        <v>466.88</v>
      </c>
      <c r="G14" s="1">
        <v>383</v>
      </c>
      <c r="I14" s="1">
        <f t="shared" si="0"/>
        <v>0</v>
      </c>
      <c r="N14" s="1">
        <f t="shared" si="1"/>
        <v>7.2799999999999727</v>
      </c>
    </row>
    <row r="15" spans="1:14" x14ac:dyDescent="0.25">
      <c r="A15" s="1" t="s">
        <v>7</v>
      </c>
      <c r="B15" s="1" t="s">
        <v>21</v>
      </c>
      <c r="C15" s="1">
        <v>332.49</v>
      </c>
      <c r="D15" s="1">
        <v>420.25</v>
      </c>
      <c r="E15" s="1">
        <v>375.51</v>
      </c>
      <c r="F15" s="1">
        <v>466.63</v>
      </c>
      <c r="G15" s="1">
        <v>360</v>
      </c>
      <c r="I15" s="1">
        <f t="shared" si="0"/>
        <v>0</v>
      </c>
      <c r="N15" s="1">
        <f t="shared" si="1"/>
        <v>-15.509999999999991</v>
      </c>
    </row>
    <row r="16" spans="1:14" x14ac:dyDescent="0.25">
      <c r="A16" s="1" t="s">
        <v>7</v>
      </c>
      <c r="B16" s="1" t="s">
        <v>22</v>
      </c>
      <c r="C16" s="1">
        <v>332.3</v>
      </c>
      <c r="D16" s="1">
        <v>420.03</v>
      </c>
      <c r="E16" s="1">
        <v>375.31</v>
      </c>
      <c r="F16" s="1">
        <v>466.39</v>
      </c>
      <c r="G16" s="1">
        <v>385</v>
      </c>
      <c r="I16" s="1">
        <f t="shared" si="0"/>
        <v>0</v>
      </c>
      <c r="N16" s="1">
        <f t="shared" si="1"/>
        <v>9.6899999999999977</v>
      </c>
    </row>
    <row r="17" spans="1:14" x14ac:dyDescent="0.25">
      <c r="A17" s="1" t="s">
        <v>7</v>
      </c>
      <c r="B17" s="1" t="s">
        <v>23</v>
      </c>
      <c r="C17" s="1">
        <v>332.13</v>
      </c>
      <c r="D17" s="1">
        <v>419.82</v>
      </c>
      <c r="E17" s="1">
        <v>375.12</v>
      </c>
      <c r="F17" s="1">
        <v>466.17</v>
      </c>
      <c r="G17" s="1">
        <v>412</v>
      </c>
      <c r="I17" s="1">
        <f t="shared" si="0"/>
        <v>0</v>
      </c>
      <c r="N17" s="1">
        <f t="shared" si="1"/>
        <v>36.879999999999995</v>
      </c>
    </row>
    <row r="18" spans="1:14" x14ac:dyDescent="0.25">
      <c r="A18" s="1" t="s">
        <v>7</v>
      </c>
      <c r="B18" s="1" t="s">
        <v>24</v>
      </c>
      <c r="C18" s="1">
        <v>331.97</v>
      </c>
      <c r="D18" s="1">
        <v>419.63</v>
      </c>
      <c r="E18" s="1">
        <v>374.95</v>
      </c>
      <c r="F18" s="1">
        <v>465.97</v>
      </c>
      <c r="G18" s="1">
        <v>432</v>
      </c>
      <c r="I18" s="1">
        <f t="shared" si="0"/>
        <v>12.370000000000005</v>
      </c>
      <c r="N18" s="1">
        <f t="shared" si="1"/>
        <v>57.050000000000011</v>
      </c>
    </row>
    <row r="19" spans="1:14" x14ac:dyDescent="0.25">
      <c r="A19" s="1" t="s">
        <v>7</v>
      </c>
      <c r="B19" s="1" t="s">
        <v>25</v>
      </c>
      <c r="C19" s="1">
        <v>331.82</v>
      </c>
      <c r="D19" s="1">
        <v>419.46</v>
      </c>
      <c r="E19" s="1">
        <v>374.79</v>
      </c>
      <c r="F19" s="1">
        <v>465.77</v>
      </c>
      <c r="G19" s="1">
        <v>355</v>
      </c>
      <c r="I19" s="1">
        <f t="shared" si="0"/>
        <v>0</v>
      </c>
      <c r="N19" s="1">
        <f t="shared" si="1"/>
        <v>-19.79000000000002</v>
      </c>
    </row>
    <row r="20" spans="1:14" x14ac:dyDescent="0.25">
      <c r="A20" s="1" t="s">
        <v>7</v>
      </c>
      <c r="B20" s="1" t="s">
        <v>26</v>
      </c>
      <c r="C20" s="1">
        <v>331.69</v>
      </c>
      <c r="D20" s="1">
        <v>419.29</v>
      </c>
      <c r="E20" s="1">
        <v>374.64</v>
      </c>
      <c r="F20" s="1">
        <v>465.6</v>
      </c>
      <c r="G20" s="1">
        <v>401</v>
      </c>
      <c r="I20" s="1">
        <f t="shared" si="0"/>
        <v>0</v>
      </c>
      <c r="N20" s="1">
        <f t="shared" si="1"/>
        <v>26.360000000000014</v>
      </c>
    </row>
    <row r="21" spans="1:14" x14ac:dyDescent="0.25">
      <c r="A21" s="1" t="s">
        <v>7</v>
      </c>
      <c r="B21" s="1" t="s">
        <v>27</v>
      </c>
      <c r="C21" s="1">
        <v>331.56</v>
      </c>
      <c r="D21" s="1">
        <v>419.15</v>
      </c>
      <c r="E21" s="1">
        <v>374.5</v>
      </c>
      <c r="F21" s="1">
        <v>465.44</v>
      </c>
      <c r="G21" s="1">
        <v>407</v>
      </c>
      <c r="I21" s="1">
        <f t="shared" si="0"/>
        <v>0</v>
      </c>
      <c r="N21" s="1">
        <f t="shared" si="1"/>
        <v>32.5</v>
      </c>
    </row>
    <row r="22" spans="1:14" x14ac:dyDescent="0.25">
      <c r="A22" s="1" t="s">
        <v>7</v>
      </c>
      <c r="B22" s="1" t="s">
        <v>28</v>
      </c>
      <c r="C22" s="1">
        <v>331.45</v>
      </c>
      <c r="D22" s="1">
        <v>419.01</v>
      </c>
      <c r="E22" s="1">
        <v>374.37</v>
      </c>
      <c r="F22" s="1">
        <v>465.29</v>
      </c>
      <c r="G22" s="1">
        <v>369</v>
      </c>
      <c r="I22" s="1">
        <f t="shared" si="0"/>
        <v>0</v>
      </c>
      <c r="N22" s="1">
        <f t="shared" si="1"/>
        <v>-5.3700000000000045</v>
      </c>
    </row>
    <row r="23" spans="1:14" x14ac:dyDescent="0.25">
      <c r="A23" s="1" t="s">
        <v>7</v>
      </c>
      <c r="B23" s="1" t="s">
        <v>29</v>
      </c>
      <c r="C23" s="1">
        <v>331.35</v>
      </c>
      <c r="D23" s="1">
        <v>418.88</v>
      </c>
      <c r="E23" s="1">
        <v>374.26</v>
      </c>
      <c r="F23" s="1">
        <v>465.15</v>
      </c>
      <c r="G23" s="1">
        <v>397</v>
      </c>
      <c r="I23" s="1">
        <f t="shared" si="0"/>
        <v>0</v>
      </c>
      <c r="N23" s="1">
        <f t="shared" si="1"/>
        <v>22.740000000000009</v>
      </c>
    </row>
    <row r="24" spans="1:14" x14ac:dyDescent="0.25">
      <c r="A24" s="1" t="s">
        <v>7</v>
      </c>
      <c r="B24" s="1" t="s">
        <v>30</v>
      </c>
      <c r="C24" s="1">
        <v>331.26</v>
      </c>
      <c r="D24" s="1">
        <v>418.77</v>
      </c>
      <c r="E24" s="1">
        <v>374.16</v>
      </c>
      <c r="F24" s="1">
        <v>465.03</v>
      </c>
      <c r="G24" s="1">
        <v>375</v>
      </c>
      <c r="I24" s="1">
        <f t="shared" si="0"/>
        <v>0</v>
      </c>
      <c r="N24" s="1">
        <f t="shared" si="1"/>
        <v>0.83999999999997499</v>
      </c>
    </row>
    <row r="25" spans="1:14" x14ac:dyDescent="0.25">
      <c r="A25" s="1" t="s">
        <v>7</v>
      </c>
      <c r="B25" s="1" t="s">
        <v>31</v>
      </c>
      <c r="C25" s="1">
        <v>331.18</v>
      </c>
      <c r="D25" s="1">
        <v>418.67</v>
      </c>
      <c r="E25" s="1">
        <v>374.07</v>
      </c>
      <c r="F25" s="1">
        <v>464.91</v>
      </c>
      <c r="G25" s="1">
        <v>366</v>
      </c>
      <c r="I25" s="1">
        <f t="shared" si="0"/>
        <v>0</v>
      </c>
      <c r="N25" s="1">
        <f t="shared" si="1"/>
        <v>-8.0699999999999932</v>
      </c>
    </row>
    <row r="26" spans="1:14" x14ac:dyDescent="0.25">
      <c r="A26" s="1" t="s">
        <v>7</v>
      </c>
      <c r="B26" s="1" t="s">
        <v>32</v>
      </c>
      <c r="C26" s="1">
        <v>331.1</v>
      </c>
      <c r="D26" s="1">
        <v>418.58</v>
      </c>
      <c r="E26" s="1">
        <v>373.99</v>
      </c>
      <c r="F26" s="1">
        <v>464.81</v>
      </c>
      <c r="G26" s="1">
        <v>362</v>
      </c>
      <c r="I26" s="1">
        <f t="shared" si="0"/>
        <v>0</v>
      </c>
      <c r="N26" s="1">
        <f t="shared" si="1"/>
        <v>-11.990000000000009</v>
      </c>
    </row>
    <row r="27" spans="1:14" x14ac:dyDescent="0.25">
      <c r="A27" s="1" t="s">
        <v>7</v>
      </c>
      <c r="B27" s="1" t="s">
        <v>33</v>
      </c>
      <c r="C27" s="1">
        <v>331.04</v>
      </c>
      <c r="D27" s="1">
        <v>418.49</v>
      </c>
      <c r="E27" s="1">
        <v>373.92</v>
      </c>
      <c r="F27" s="1">
        <v>464.71</v>
      </c>
      <c r="G27" s="1">
        <v>388</v>
      </c>
      <c r="I27" s="1">
        <f t="shared" si="0"/>
        <v>0</v>
      </c>
      <c r="N27" s="1">
        <f t="shared" si="1"/>
        <v>14.079999999999984</v>
      </c>
    </row>
    <row r="28" spans="1:14" x14ac:dyDescent="0.25">
      <c r="A28" s="1" t="s">
        <v>7</v>
      </c>
      <c r="B28" s="1" t="s">
        <v>34</v>
      </c>
      <c r="C28" s="1">
        <v>330.99</v>
      </c>
      <c r="D28" s="1">
        <v>418.42</v>
      </c>
      <c r="E28" s="1">
        <v>373.85</v>
      </c>
      <c r="F28" s="1">
        <v>464.63</v>
      </c>
      <c r="G28" s="1">
        <v>343</v>
      </c>
      <c r="I28" s="1">
        <f t="shared" si="0"/>
        <v>0</v>
      </c>
      <c r="N28" s="1">
        <f t="shared" si="1"/>
        <v>-30.850000000000023</v>
      </c>
    </row>
    <row r="29" spans="1:14" x14ac:dyDescent="0.25">
      <c r="A29" s="1" t="s">
        <v>7</v>
      </c>
      <c r="B29" s="1" t="s">
        <v>35</v>
      </c>
      <c r="C29" s="1">
        <v>330.94</v>
      </c>
      <c r="D29" s="1">
        <v>418.35</v>
      </c>
      <c r="E29" s="1">
        <v>373.8</v>
      </c>
      <c r="F29" s="1">
        <v>464.55</v>
      </c>
      <c r="G29" s="1">
        <v>388</v>
      </c>
      <c r="I29" s="1">
        <f t="shared" si="0"/>
        <v>0</v>
      </c>
      <c r="N29" s="1">
        <f t="shared" si="1"/>
        <v>14.199999999999989</v>
      </c>
    </row>
    <row r="30" spans="1:14" x14ac:dyDescent="0.25">
      <c r="A30" s="1" t="s">
        <v>7</v>
      </c>
      <c r="B30" s="1" t="s">
        <v>36</v>
      </c>
      <c r="C30" s="1">
        <v>330.9</v>
      </c>
      <c r="D30" s="1">
        <v>418.29</v>
      </c>
      <c r="E30" s="1">
        <v>373.74</v>
      </c>
      <c r="F30" s="1">
        <v>464.48</v>
      </c>
      <c r="G30" s="1">
        <v>334</v>
      </c>
      <c r="I30" s="1">
        <f t="shared" si="0"/>
        <v>0</v>
      </c>
      <c r="N30" s="1">
        <f t="shared" si="1"/>
        <v>-39.740000000000009</v>
      </c>
    </row>
    <row r="31" spans="1:14" x14ac:dyDescent="0.25">
      <c r="A31" s="1" t="s">
        <v>7</v>
      </c>
      <c r="B31" s="1" t="s">
        <v>37</v>
      </c>
      <c r="C31" s="1">
        <v>330.87</v>
      </c>
      <c r="D31" s="1">
        <v>418.23</v>
      </c>
      <c r="E31" s="1">
        <v>373.7</v>
      </c>
      <c r="F31" s="1">
        <v>464.41</v>
      </c>
      <c r="G31" s="1">
        <v>359</v>
      </c>
      <c r="I31" s="1">
        <f t="shared" si="0"/>
        <v>0</v>
      </c>
      <c r="N31" s="1">
        <f t="shared" si="1"/>
        <v>-14.699999999999989</v>
      </c>
    </row>
    <row r="32" spans="1:14" x14ac:dyDescent="0.25">
      <c r="A32" s="1" t="s">
        <v>7</v>
      </c>
      <c r="B32" s="1" t="s">
        <v>38</v>
      </c>
      <c r="C32" s="1">
        <v>330.83</v>
      </c>
      <c r="D32" s="1">
        <v>418.18</v>
      </c>
      <c r="E32" s="1">
        <v>373.66</v>
      </c>
      <c r="F32" s="1">
        <v>464.35</v>
      </c>
      <c r="G32" s="1">
        <v>382</v>
      </c>
      <c r="I32" s="1">
        <f t="shared" si="0"/>
        <v>0</v>
      </c>
      <c r="N32" s="1">
        <f t="shared" si="1"/>
        <v>8.339999999999975</v>
      </c>
    </row>
    <row r="33" spans="1:14" x14ac:dyDescent="0.25">
      <c r="A33" s="1" t="s">
        <v>7</v>
      </c>
      <c r="B33" s="1" t="s">
        <v>39</v>
      </c>
      <c r="C33" s="1">
        <v>330.8</v>
      </c>
      <c r="D33" s="1">
        <v>418.13</v>
      </c>
      <c r="E33" s="1">
        <v>373.62</v>
      </c>
      <c r="F33" s="1">
        <v>464.29</v>
      </c>
      <c r="G33" s="1">
        <v>365</v>
      </c>
      <c r="I33" s="1">
        <f t="shared" si="0"/>
        <v>0</v>
      </c>
      <c r="N33" s="1">
        <f t="shared" si="1"/>
        <v>-8.6200000000000045</v>
      </c>
    </row>
    <row r="34" spans="1:14" x14ac:dyDescent="0.25">
      <c r="A34" s="1" t="s">
        <v>7</v>
      </c>
      <c r="B34" s="1" t="s">
        <v>40</v>
      </c>
      <c r="C34" s="1">
        <v>330.77</v>
      </c>
      <c r="D34" s="1">
        <v>418.08</v>
      </c>
      <c r="E34" s="1">
        <v>373.58</v>
      </c>
      <c r="F34" s="1">
        <v>464.23</v>
      </c>
      <c r="G34" s="1">
        <v>384</v>
      </c>
      <c r="I34" s="1">
        <f t="shared" si="0"/>
        <v>0</v>
      </c>
      <c r="N34" s="1">
        <f t="shared" si="1"/>
        <v>10.420000000000016</v>
      </c>
    </row>
    <row r="35" spans="1:14" x14ac:dyDescent="0.25">
      <c r="A35" s="1" t="s">
        <v>7</v>
      </c>
      <c r="B35" s="1" t="s">
        <v>41</v>
      </c>
      <c r="C35" s="1">
        <v>330.73</v>
      </c>
      <c r="D35" s="1">
        <v>418.04</v>
      </c>
      <c r="E35" s="1">
        <v>373.53</v>
      </c>
      <c r="F35" s="1">
        <v>464.18</v>
      </c>
      <c r="G35" s="1">
        <v>376</v>
      </c>
      <c r="I35" s="1">
        <f t="shared" si="0"/>
        <v>0</v>
      </c>
      <c r="N35" s="1">
        <f t="shared" si="1"/>
        <v>2.4700000000000273</v>
      </c>
    </row>
    <row r="36" spans="1:14" x14ac:dyDescent="0.25">
      <c r="A36" s="1" t="s">
        <v>7</v>
      </c>
      <c r="B36" s="1" t="s">
        <v>42</v>
      </c>
      <c r="C36" s="1">
        <v>330.69</v>
      </c>
      <c r="D36" s="1">
        <v>417.99</v>
      </c>
      <c r="E36" s="1">
        <v>373.49</v>
      </c>
      <c r="F36" s="1">
        <v>464.12</v>
      </c>
      <c r="G36" s="1">
        <v>374</v>
      </c>
      <c r="I36" s="1">
        <f t="shared" si="0"/>
        <v>0</v>
      </c>
      <c r="N36" s="1">
        <f t="shared" si="1"/>
        <v>0.50999999999999091</v>
      </c>
    </row>
    <row r="37" spans="1:14" x14ac:dyDescent="0.25">
      <c r="A37" s="1" t="s">
        <v>7</v>
      </c>
      <c r="B37" s="1" t="s">
        <v>43</v>
      </c>
      <c r="C37" s="1">
        <v>330.65</v>
      </c>
      <c r="D37" s="1">
        <v>417.93</v>
      </c>
      <c r="E37" s="1">
        <v>373.44</v>
      </c>
      <c r="F37" s="1">
        <v>464.07</v>
      </c>
      <c r="G37" s="1">
        <v>389</v>
      </c>
      <c r="I37" s="1">
        <f t="shared" si="0"/>
        <v>0</v>
      </c>
      <c r="N37" s="1">
        <f t="shared" si="1"/>
        <v>15.560000000000002</v>
      </c>
    </row>
    <row r="38" spans="1:14" x14ac:dyDescent="0.25">
      <c r="A38" s="1" t="s">
        <v>7</v>
      </c>
      <c r="B38" s="1" t="s">
        <v>44</v>
      </c>
      <c r="C38" s="1">
        <v>330.59</v>
      </c>
      <c r="D38" s="1">
        <v>417.88</v>
      </c>
      <c r="E38" s="1">
        <v>373.38</v>
      </c>
      <c r="F38" s="1">
        <v>464.01</v>
      </c>
      <c r="G38" s="1">
        <v>346</v>
      </c>
      <c r="I38" s="1">
        <f t="shared" si="0"/>
        <v>0</v>
      </c>
      <c r="N38" s="1">
        <f t="shared" si="1"/>
        <v>-27.379999999999995</v>
      </c>
    </row>
    <row r="39" spans="1:14" x14ac:dyDescent="0.25">
      <c r="A39" s="1" t="s">
        <v>7</v>
      </c>
      <c r="B39" s="1" t="s">
        <v>45</v>
      </c>
      <c r="C39" s="1">
        <v>330.52</v>
      </c>
      <c r="D39" s="1">
        <v>417.81</v>
      </c>
      <c r="E39" s="1">
        <v>373.32</v>
      </c>
      <c r="F39" s="1">
        <v>463.95</v>
      </c>
      <c r="G39" s="1">
        <v>357</v>
      </c>
      <c r="I39" s="1">
        <f t="shared" si="0"/>
        <v>0</v>
      </c>
      <c r="N39" s="1">
        <f t="shared" si="1"/>
        <v>-16.319999999999993</v>
      </c>
    </row>
    <row r="40" spans="1:14" x14ac:dyDescent="0.25">
      <c r="A40" s="1" t="s">
        <v>7</v>
      </c>
      <c r="B40" s="1" t="s">
        <v>46</v>
      </c>
      <c r="C40" s="1">
        <v>330.45</v>
      </c>
      <c r="D40" s="1">
        <v>417.74</v>
      </c>
      <c r="E40" s="1">
        <v>373.24</v>
      </c>
      <c r="F40" s="1">
        <v>463.88</v>
      </c>
      <c r="G40" s="1">
        <v>400</v>
      </c>
      <c r="I40" s="1">
        <f t="shared" si="0"/>
        <v>0</v>
      </c>
      <c r="N40" s="1">
        <f t="shared" si="1"/>
        <v>26.759999999999991</v>
      </c>
    </row>
    <row r="41" spans="1:14" x14ac:dyDescent="0.25">
      <c r="A41" s="1" t="s">
        <v>7</v>
      </c>
      <c r="B41" s="1" t="s">
        <v>47</v>
      </c>
      <c r="C41" s="1">
        <v>330.35</v>
      </c>
      <c r="D41" s="1">
        <v>417.66</v>
      </c>
      <c r="E41" s="1">
        <v>373.15</v>
      </c>
      <c r="F41" s="1">
        <v>463.8</v>
      </c>
      <c r="G41" s="1">
        <v>419</v>
      </c>
      <c r="I41" s="1">
        <f t="shared" si="0"/>
        <v>1.339999999999975</v>
      </c>
      <c r="N41" s="1">
        <f t="shared" si="1"/>
        <v>45.850000000000023</v>
      </c>
    </row>
    <row r="42" spans="1:14" x14ac:dyDescent="0.25">
      <c r="A42" s="1" t="s">
        <v>7</v>
      </c>
      <c r="B42" s="1" t="s">
        <v>48</v>
      </c>
      <c r="C42" s="1">
        <v>330.25</v>
      </c>
      <c r="D42" s="1">
        <v>417.56</v>
      </c>
      <c r="E42" s="1">
        <v>373.05</v>
      </c>
      <c r="F42" s="1">
        <v>463.71</v>
      </c>
      <c r="G42" s="1">
        <v>353</v>
      </c>
      <c r="I42" s="1">
        <f t="shared" si="0"/>
        <v>0</v>
      </c>
      <c r="N42" s="1">
        <f t="shared" si="1"/>
        <v>-20.050000000000011</v>
      </c>
    </row>
    <row r="43" spans="1:14" x14ac:dyDescent="0.25">
      <c r="A43" s="1" t="s">
        <v>7</v>
      </c>
      <c r="B43" s="1" t="s">
        <v>49</v>
      </c>
      <c r="C43" s="1">
        <v>330.13</v>
      </c>
      <c r="D43" s="1">
        <v>417.45</v>
      </c>
      <c r="E43" s="1">
        <v>372.94</v>
      </c>
      <c r="F43" s="1">
        <v>463.61</v>
      </c>
      <c r="G43" s="1">
        <v>391</v>
      </c>
      <c r="I43" s="1">
        <f t="shared" si="0"/>
        <v>0</v>
      </c>
      <c r="N43" s="1">
        <f t="shared" si="1"/>
        <v>18.060000000000002</v>
      </c>
    </row>
    <row r="44" spans="1:14" x14ac:dyDescent="0.25">
      <c r="A44" s="1" t="s">
        <v>7</v>
      </c>
      <c r="B44" s="1" t="s">
        <v>50</v>
      </c>
      <c r="C44" s="1">
        <v>330</v>
      </c>
      <c r="D44" s="1">
        <v>417.33</v>
      </c>
      <c r="E44" s="1">
        <v>372.81</v>
      </c>
      <c r="F44" s="1">
        <v>463.49</v>
      </c>
      <c r="G44" s="1">
        <v>414</v>
      </c>
      <c r="I44" s="1">
        <f t="shared" si="0"/>
        <v>0</v>
      </c>
      <c r="N44" s="1">
        <f t="shared" si="1"/>
        <v>41.19</v>
      </c>
    </row>
    <row r="45" spans="1:14" x14ac:dyDescent="0.25">
      <c r="A45" s="1" t="s">
        <v>7</v>
      </c>
      <c r="B45" s="1" t="s">
        <v>51</v>
      </c>
      <c r="C45" s="1">
        <v>329.85</v>
      </c>
      <c r="D45" s="1">
        <v>417.19</v>
      </c>
      <c r="E45" s="1">
        <v>372.66</v>
      </c>
      <c r="F45" s="1">
        <v>463.35</v>
      </c>
      <c r="G45" s="1">
        <v>382</v>
      </c>
      <c r="I45" s="1">
        <f t="shared" si="0"/>
        <v>0</v>
      </c>
      <c r="N45" s="1">
        <f t="shared" si="1"/>
        <v>9.339999999999975</v>
      </c>
    </row>
    <row r="46" spans="1:14" x14ac:dyDescent="0.25">
      <c r="A46" s="1" t="s">
        <v>7</v>
      </c>
      <c r="B46" s="1" t="s">
        <v>52</v>
      </c>
      <c r="C46" s="1">
        <v>329.69</v>
      </c>
      <c r="D46" s="1">
        <v>417.03</v>
      </c>
      <c r="E46" s="1">
        <v>372.5</v>
      </c>
      <c r="F46" s="1">
        <v>463.19</v>
      </c>
      <c r="G46" s="1">
        <v>423</v>
      </c>
      <c r="I46" s="1">
        <f t="shared" si="0"/>
        <v>5.9700000000000273</v>
      </c>
      <c r="N46" s="1">
        <f t="shared" si="1"/>
        <v>50.5</v>
      </c>
    </row>
    <row r="47" spans="1:14" x14ac:dyDescent="0.25">
      <c r="A47" s="1" t="s">
        <v>7</v>
      </c>
      <c r="B47" s="1" t="s">
        <v>53</v>
      </c>
      <c r="C47" s="1">
        <v>329.52</v>
      </c>
      <c r="D47" s="1">
        <v>416.85</v>
      </c>
      <c r="E47" s="1">
        <v>372.33</v>
      </c>
      <c r="F47" s="1">
        <v>463.01</v>
      </c>
      <c r="G47" s="1">
        <v>382</v>
      </c>
      <c r="I47" s="1">
        <f t="shared" si="0"/>
        <v>0</v>
      </c>
      <c r="N47" s="1">
        <f t="shared" si="1"/>
        <v>9.6700000000000159</v>
      </c>
    </row>
    <row r="48" spans="1:14" x14ac:dyDescent="0.25">
      <c r="A48" s="1" t="s">
        <v>7</v>
      </c>
      <c r="B48" s="1" t="s">
        <v>54</v>
      </c>
      <c r="C48" s="1">
        <v>329.33</v>
      </c>
      <c r="D48" s="1">
        <v>416.65</v>
      </c>
      <c r="E48" s="1">
        <v>372.14</v>
      </c>
      <c r="F48" s="1">
        <v>462.81</v>
      </c>
      <c r="G48" s="1">
        <v>413</v>
      </c>
      <c r="I48" s="1">
        <f t="shared" si="0"/>
        <v>0</v>
      </c>
      <c r="N48" s="1">
        <f t="shared" si="1"/>
        <v>40.860000000000014</v>
      </c>
    </row>
    <row r="49" spans="1:14" x14ac:dyDescent="0.25">
      <c r="A49" s="1" t="s">
        <v>7</v>
      </c>
      <c r="B49" s="1" t="s">
        <v>55</v>
      </c>
      <c r="C49" s="1">
        <v>329.13</v>
      </c>
      <c r="D49" s="1">
        <v>416.43</v>
      </c>
      <c r="E49" s="1">
        <v>371.93</v>
      </c>
      <c r="F49" s="1">
        <v>462.58</v>
      </c>
      <c r="G49" s="1">
        <v>353</v>
      </c>
      <c r="I49" s="1">
        <f t="shared" si="0"/>
        <v>0</v>
      </c>
      <c r="N49" s="1">
        <f t="shared" si="1"/>
        <v>-18.930000000000007</v>
      </c>
    </row>
    <row r="50" spans="1:14" x14ac:dyDescent="0.25">
      <c r="A50" s="1" t="s">
        <v>7</v>
      </c>
      <c r="B50" s="1" t="s">
        <v>56</v>
      </c>
      <c r="C50" s="1">
        <v>328.93</v>
      </c>
      <c r="D50" s="1">
        <v>416.2</v>
      </c>
      <c r="E50" s="1">
        <v>371.71</v>
      </c>
      <c r="F50" s="1">
        <v>462.34</v>
      </c>
      <c r="G50" s="1">
        <v>372</v>
      </c>
      <c r="I50" s="1">
        <f t="shared" si="0"/>
        <v>0</v>
      </c>
      <c r="N50" s="1">
        <f t="shared" si="1"/>
        <v>0.29000000000002046</v>
      </c>
    </row>
    <row r="51" spans="1:14" x14ac:dyDescent="0.25">
      <c r="A51" s="1" t="s">
        <v>7</v>
      </c>
      <c r="B51" s="1" t="s">
        <v>57</v>
      </c>
      <c r="C51" s="1">
        <v>328.72</v>
      </c>
      <c r="D51" s="1">
        <v>415.95</v>
      </c>
      <c r="E51" s="1">
        <v>371.48</v>
      </c>
      <c r="F51" s="1">
        <v>462.07</v>
      </c>
      <c r="G51" s="1">
        <v>363</v>
      </c>
      <c r="I51" s="1">
        <f t="shared" si="0"/>
        <v>0</v>
      </c>
      <c r="N51" s="1">
        <f t="shared" si="1"/>
        <v>-8.4800000000000182</v>
      </c>
    </row>
    <row r="52" spans="1:14" x14ac:dyDescent="0.25">
      <c r="A52" s="1" t="s">
        <v>7</v>
      </c>
      <c r="B52" s="1" t="s">
        <v>58</v>
      </c>
      <c r="C52" s="1">
        <v>328.49</v>
      </c>
      <c r="D52" s="1">
        <v>415.69</v>
      </c>
      <c r="E52" s="1">
        <v>371.24</v>
      </c>
      <c r="F52" s="1">
        <v>461.78</v>
      </c>
      <c r="G52" s="1">
        <v>386</v>
      </c>
      <c r="I52" s="1">
        <f t="shared" si="0"/>
        <v>0</v>
      </c>
      <c r="N52" s="1">
        <f t="shared" si="1"/>
        <v>14.759999999999991</v>
      </c>
    </row>
    <row r="53" spans="1:14" x14ac:dyDescent="0.25">
      <c r="A53" s="1" t="s">
        <v>7</v>
      </c>
      <c r="B53" s="1" t="s">
        <v>59</v>
      </c>
      <c r="C53" s="1">
        <v>328.27</v>
      </c>
      <c r="D53" s="1">
        <v>415.41</v>
      </c>
      <c r="E53" s="1">
        <v>370.99</v>
      </c>
      <c r="F53" s="1">
        <v>461.48</v>
      </c>
      <c r="G53" s="1">
        <v>378</v>
      </c>
      <c r="I53" s="1">
        <f t="shared" si="0"/>
        <v>0</v>
      </c>
      <c r="N53" s="1">
        <f t="shared" si="1"/>
        <v>7.0099999999999909</v>
      </c>
    </row>
    <row r="54" spans="1:14" x14ac:dyDescent="0.25">
      <c r="A54" s="1" t="s">
        <v>7</v>
      </c>
      <c r="B54" s="1" t="s">
        <v>60</v>
      </c>
      <c r="C54" s="1">
        <v>328.04</v>
      </c>
      <c r="D54" s="1">
        <v>415.13</v>
      </c>
      <c r="E54" s="1">
        <v>370.73</v>
      </c>
      <c r="F54" s="1">
        <v>461.17</v>
      </c>
      <c r="G54" s="1">
        <v>356</v>
      </c>
      <c r="I54" s="1">
        <f t="shared" si="0"/>
        <v>0</v>
      </c>
      <c r="N54" s="1">
        <f t="shared" si="1"/>
        <v>-14.730000000000018</v>
      </c>
    </row>
    <row r="55" spans="1:14" x14ac:dyDescent="0.25">
      <c r="A55" s="1" t="s">
        <v>7</v>
      </c>
      <c r="B55" s="1" t="s">
        <v>61</v>
      </c>
      <c r="C55" s="1">
        <v>327.8</v>
      </c>
      <c r="D55" s="1">
        <v>414.83</v>
      </c>
      <c r="E55" s="1">
        <v>370.46</v>
      </c>
      <c r="F55" s="1">
        <v>460.85</v>
      </c>
      <c r="G55" s="1">
        <v>392</v>
      </c>
      <c r="I55" s="1">
        <f t="shared" si="0"/>
        <v>0</v>
      </c>
      <c r="N55" s="1">
        <f t="shared" si="1"/>
        <v>21.54000000000002</v>
      </c>
    </row>
    <row r="56" spans="1:14" x14ac:dyDescent="0.25">
      <c r="A56" s="1" t="s">
        <v>7</v>
      </c>
      <c r="B56" s="1" t="s">
        <v>62</v>
      </c>
      <c r="C56" s="1">
        <v>327.56</v>
      </c>
      <c r="D56" s="1">
        <v>414.54</v>
      </c>
      <c r="E56" s="1">
        <v>370.2</v>
      </c>
      <c r="F56" s="1">
        <v>460.52</v>
      </c>
      <c r="G56" s="1">
        <v>394</v>
      </c>
      <c r="I56" s="1">
        <f t="shared" si="0"/>
        <v>0</v>
      </c>
      <c r="N56" s="1">
        <f t="shared" si="1"/>
        <v>23.800000000000011</v>
      </c>
    </row>
    <row r="57" spans="1:14" x14ac:dyDescent="0.25">
      <c r="A57" s="1" t="s">
        <v>7</v>
      </c>
      <c r="B57" s="1" t="s">
        <v>63</v>
      </c>
      <c r="C57" s="1">
        <v>327.32</v>
      </c>
      <c r="D57" s="1">
        <v>414.24</v>
      </c>
      <c r="E57" s="1">
        <v>369.93</v>
      </c>
      <c r="F57" s="1">
        <v>460.19</v>
      </c>
      <c r="G57" s="1">
        <v>384</v>
      </c>
      <c r="I57" s="1">
        <f t="shared" si="0"/>
        <v>0</v>
      </c>
      <c r="N57" s="1">
        <f t="shared" si="1"/>
        <v>14.069999999999993</v>
      </c>
    </row>
    <row r="58" spans="1:14" x14ac:dyDescent="0.25">
      <c r="A58" s="1" t="s">
        <v>7</v>
      </c>
      <c r="B58" s="1" t="s">
        <v>64</v>
      </c>
      <c r="C58" s="1">
        <v>327.08999999999997</v>
      </c>
      <c r="D58" s="1">
        <v>413.95</v>
      </c>
      <c r="E58" s="1">
        <v>369.67</v>
      </c>
      <c r="F58" s="1">
        <v>459.87</v>
      </c>
      <c r="G58" s="1">
        <v>371</v>
      </c>
      <c r="I58" s="1">
        <f t="shared" si="0"/>
        <v>0</v>
      </c>
      <c r="N58" s="1">
        <f t="shared" si="1"/>
        <v>1.3299999999999841</v>
      </c>
    </row>
    <row r="59" spans="1:14" x14ac:dyDescent="0.25">
      <c r="A59" s="1" t="s">
        <v>7</v>
      </c>
      <c r="B59" s="1" t="s">
        <v>65</v>
      </c>
      <c r="C59" s="1">
        <v>326.85000000000002</v>
      </c>
      <c r="D59" s="1">
        <v>413.65</v>
      </c>
      <c r="E59" s="1">
        <v>369.4</v>
      </c>
      <c r="F59" s="1">
        <v>459.55</v>
      </c>
      <c r="G59" s="1">
        <v>415</v>
      </c>
      <c r="I59" s="1">
        <f t="shared" si="0"/>
        <v>1.3500000000000227</v>
      </c>
      <c r="N59" s="1">
        <f t="shared" si="1"/>
        <v>45.600000000000023</v>
      </c>
    </row>
    <row r="60" spans="1:14" x14ac:dyDescent="0.25">
      <c r="A60" s="1" t="s">
        <v>7</v>
      </c>
      <c r="B60" s="1" t="s">
        <v>66</v>
      </c>
      <c r="C60" s="1">
        <v>326.62</v>
      </c>
      <c r="D60" s="1">
        <v>413.37</v>
      </c>
      <c r="E60" s="1">
        <v>369.14</v>
      </c>
      <c r="F60" s="1">
        <v>459.23</v>
      </c>
      <c r="G60" s="1">
        <v>377</v>
      </c>
      <c r="I60" s="1">
        <f t="shared" si="0"/>
        <v>0</v>
      </c>
      <c r="N60" s="1">
        <f t="shared" si="1"/>
        <v>7.8600000000000136</v>
      </c>
    </row>
    <row r="61" spans="1:14" x14ac:dyDescent="0.25">
      <c r="A61" s="1" t="s">
        <v>7</v>
      </c>
      <c r="B61" s="1" t="s">
        <v>67</v>
      </c>
      <c r="C61" s="1">
        <v>326.38</v>
      </c>
      <c r="D61" s="1">
        <v>413.09</v>
      </c>
      <c r="E61" s="1">
        <v>368.89</v>
      </c>
      <c r="F61" s="1">
        <v>458.93</v>
      </c>
      <c r="G61" s="1">
        <v>372</v>
      </c>
      <c r="I61" s="1">
        <f t="shared" si="0"/>
        <v>0</v>
      </c>
      <c r="N61" s="1">
        <f t="shared" si="1"/>
        <v>3.1100000000000136</v>
      </c>
    </row>
    <row r="62" spans="1:14" x14ac:dyDescent="0.25">
      <c r="A62" s="1" t="s">
        <v>7</v>
      </c>
      <c r="B62" s="1" t="s">
        <v>68</v>
      </c>
      <c r="C62" s="1">
        <v>326.16000000000003</v>
      </c>
      <c r="D62" s="1">
        <v>412.82</v>
      </c>
      <c r="E62" s="1">
        <v>368.64</v>
      </c>
      <c r="F62" s="1">
        <v>458.64</v>
      </c>
      <c r="G62" s="1">
        <v>389</v>
      </c>
      <c r="I62" s="1">
        <f t="shared" si="0"/>
        <v>0</v>
      </c>
      <c r="N62" s="1">
        <f t="shared" si="1"/>
        <v>20.360000000000014</v>
      </c>
    </row>
    <row r="63" spans="1:14" x14ac:dyDescent="0.25">
      <c r="A63" s="1" t="s">
        <v>7</v>
      </c>
      <c r="B63" s="1" t="s">
        <v>69</v>
      </c>
      <c r="C63" s="1">
        <v>325.94</v>
      </c>
      <c r="D63" s="1">
        <v>412.56</v>
      </c>
      <c r="E63" s="1">
        <v>368.4</v>
      </c>
      <c r="F63" s="1">
        <v>458.36</v>
      </c>
      <c r="G63" s="1">
        <v>352</v>
      </c>
      <c r="I63" s="1">
        <f t="shared" si="0"/>
        <v>0</v>
      </c>
      <c r="N63" s="1">
        <f t="shared" si="1"/>
        <v>-16.399999999999977</v>
      </c>
    </row>
    <row r="64" spans="1:14" x14ac:dyDescent="0.25">
      <c r="A64" s="1" t="s">
        <v>7</v>
      </c>
      <c r="B64" s="1" t="s">
        <v>70</v>
      </c>
      <c r="C64" s="1">
        <v>325.73</v>
      </c>
      <c r="D64" s="1">
        <v>412.31</v>
      </c>
      <c r="E64" s="1">
        <v>368.17</v>
      </c>
      <c r="F64" s="1">
        <v>458.09</v>
      </c>
      <c r="G64" s="1">
        <v>343</v>
      </c>
      <c r="I64" s="1">
        <f t="shared" si="0"/>
        <v>0</v>
      </c>
      <c r="N64" s="1">
        <f t="shared" si="1"/>
        <v>-25.170000000000016</v>
      </c>
    </row>
    <row r="65" spans="1:14" x14ac:dyDescent="0.25">
      <c r="A65" s="1" t="s">
        <v>7</v>
      </c>
      <c r="B65" s="1" t="s">
        <v>71</v>
      </c>
      <c r="C65" s="1">
        <v>325.52</v>
      </c>
      <c r="D65" s="1">
        <v>412.08</v>
      </c>
      <c r="E65" s="1">
        <v>367.95</v>
      </c>
      <c r="F65" s="1">
        <v>457.84</v>
      </c>
      <c r="G65" s="1">
        <v>355</v>
      </c>
      <c r="I65" s="1">
        <f t="shared" si="0"/>
        <v>0</v>
      </c>
      <c r="N65" s="1">
        <f t="shared" si="1"/>
        <v>-12.949999999999989</v>
      </c>
    </row>
    <row r="66" spans="1:14" x14ac:dyDescent="0.25">
      <c r="A66" s="1" t="s">
        <v>7</v>
      </c>
      <c r="B66" s="1" t="s">
        <v>72</v>
      </c>
      <c r="C66" s="1">
        <v>325.33</v>
      </c>
      <c r="D66" s="1">
        <v>411.85</v>
      </c>
      <c r="E66" s="1">
        <v>367.74</v>
      </c>
      <c r="F66" s="1">
        <v>457.6</v>
      </c>
      <c r="G66" s="1">
        <v>374</v>
      </c>
      <c r="I66" s="1">
        <f t="shared" si="0"/>
        <v>0</v>
      </c>
      <c r="N66" s="1">
        <f t="shared" si="1"/>
        <v>6.2599999999999909</v>
      </c>
    </row>
    <row r="67" spans="1:14" x14ac:dyDescent="0.25">
      <c r="A67" s="1" t="s">
        <v>7</v>
      </c>
      <c r="B67" s="1" t="s">
        <v>73</v>
      </c>
      <c r="C67" s="1">
        <v>325.14</v>
      </c>
      <c r="D67" s="1">
        <v>411.64</v>
      </c>
      <c r="E67" s="1">
        <v>367.54</v>
      </c>
      <c r="F67" s="1">
        <v>457.38</v>
      </c>
      <c r="G67" s="1">
        <v>356</v>
      </c>
      <c r="I67" s="1">
        <f t="shared" ref="I67:I130" si="2">IF(G67&gt;=D67,G67-D67,IF(G67&lt;=C67,G67-C67,0))</f>
        <v>0</v>
      </c>
      <c r="N67" s="1">
        <f t="shared" ref="N67:N130" si="3">G67-E67</f>
        <v>-11.54000000000002</v>
      </c>
    </row>
    <row r="68" spans="1:14" x14ac:dyDescent="0.25">
      <c r="A68" s="1" t="s">
        <v>7</v>
      </c>
      <c r="B68" s="1" t="s">
        <v>74</v>
      </c>
      <c r="C68" s="1">
        <v>324.95999999999998</v>
      </c>
      <c r="D68" s="1">
        <v>411.44</v>
      </c>
      <c r="E68" s="1">
        <v>367.35</v>
      </c>
      <c r="F68" s="1">
        <v>457.17</v>
      </c>
      <c r="G68" s="1">
        <v>324</v>
      </c>
      <c r="I68" s="1">
        <f t="shared" si="2"/>
        <v>-0.95999999999997954</v>
      </c>
      <c r="N68" s="1">
        <f t="shared" si="3"/>
        <v>-43.350000000000023</v>
      </c>
    </row>
    <row r="69" spans="1:14" x14ac:dyDescent="0.25">
      <c r="A69" s="1" t="s">
        <v>7</v>
      </c>
      <c r="B69" s="1" t="s">
        <v>75</v>
      </c>
      <c r="C69" s="1">
        <v>324.79000000000002</v>
      </c>
      <c r="D69" s="1">
        <v>411.26</v>
      </c>
      <c r="E69" s="1">
        <v>367.18</v>
      </c>
      <c r="F69" s="1">
        <v>456.97</v>
      </c>
      <c r="G69" s="1">
        <v>394</v>
      </c>
      <c r="I69" s="1">
        <f t="shared" si="2"/>
        <v>0</v>
      </c>
      <c r="N69" s="1">
        <f t="shared" si="3"/>
        <v>26.819999999999993</v>
      </c>
    </row>
    <row r="70" spans="1:14" x14ac:dyDescent="0.25">
      <c r="A70" s="1" t="s">
        <v>7</v>
      </c>
      <c r="B70" s="1" t="s">
        <v>76</v>
      </c>
      <c r="C70" s="1">
        <v>324.64</v>
      </c>
      <c r="D70" s="1">
        <v>411.08</v>
      </c>
      <c r="E70" s="1">
        <v>367.01</v>
      </c>
      <c r="F70" s="1">
        <v>456.79</v>
      </c>
      <c r="G70" s="1">
        <v>366</v>
      </c>
      <c r="I70" s="1">
        <f t="shared" si="2"/>
        <v>0</v>
      </c>
      <c r="N70" s="1">
        <f t="shared" si="3"/>
        <v>-1.0099999999999909</v>
      </c>
    </row>
    <row r="71" spans="1:14" x14ac:dyDescent="0.25">
      <c r="A71" s="1" t="s">
        <v>7</v>
      </c>
      <c r="B71" s="1" t="s">
        <v>77</v>
      </c>
      <c r="C71" s="1">
        <v>324.49</v>
      </c>
      <c r="D71" s="1">
        <v>410.92</v>
      </c>
      <c r="E71" s="1">
        <v>366.86</v>
      </c>
      <c r="F71" s="1">
        <v>456.62</v>
      </c>
      <c r="G71" s="1">
        <v>356</v>
      </c>
      <c r="I71" s="1">
        <f t="shared" si="2"/>
        <v>0</v>
      </c>
      <c r="N71" s="1">
        <f t="shared" si="3"/>
        <v>-10.860000000000014</v>
      </c>
    </row>
    <row r="72" spans="1:14" x14ac:dyDescent="0.25">
      <c r="A72" s="1" t="s">
        <v>7</v>
      </c>
      <c r="B72" s="1" t="s">
        <v>78</v>
      </c>
      <c r="C72" s="1">
        <v>324.35000000000002</v>
      </c>
      <c r="D72" s="1">
        <v>410.78</v>
      </c>
      <c r="E72" s="1">
        <v>366.72</v>
      </c>
      <c r="F72" s="1">
        <v>456.47</v>
      </c>
      <c r="G72" s="1">
        <v>367</v>
      </c>
      <c r="I72" s="1">
        <f t="shared" si="2"/>
        <v>0</v>
      </c>
      <c r="N72" s="1">
        <f t="shared" si="3"/>
        <v>0.27999999999997272</v>
      </c>
    </row>
    <row r="73" spans="1:14" x14ac:dyDescent="0.25">
      <c r="A73" s="1" t="s">
        <v>7</v>
      </c>
      <c r="B73" s="1" t="s">
        <v>79</v>
      </c>
      <c r="C73" s="1">
        <v>324.23</v>
      </c>
      <c r="D73" s="1">
        <v>410.64</v>
      </c>
      <c r="E73" s="1">
        <v>366.58</v>
      </c>
      <c r="F73" s="1">
        <v>456.33</v>
      </c>
      <c r="G73" s="1">
        <v>408</v>
      </c>
      <c r="I73" s="1">
        <f t="shared" si="2"/>
        <v>0</v>
      </c>
      <c r="N73" s="1">
        <f t="shared" si="3"/>
        <v>41.420000000000016</v>
      </c>
    </row>
    <row r="74" spans="1:14" x14ac:dyDescent="0.25">
      <c r="A74" s="1" t="s">
        <v>7</v>
      </c>
      <c r="B74" s="1" t="s">
        <v>80</v>
      </c>
      <c r="C74" s="1">
        <v>324.11</v>
      </c>
      <c r="D74" s="1">
        <v>410.51</v>
      </c>
      <c r="E74" s="1">
        <v>366.46</v>
      </c>
      <c r="F74" s="1">
        <v>456.2</v>
      </c>
      <c r="G74" s="1">
        <v>383</v>
      </c>
      <c r="I74" s="1">
        <f t="shared" si="2"/>
        <v>0</v>
      </c>
      <c r="N74" s="1">
        <f t="shared" si="3"/>
        <v>16.54000000000002</v>
      </c>
    </row>
    <row r="75" spans="1:14" x14ac:dyDescent="0.25">
      <c r="A75" s="1" t="s">
        <v>7</v>
      </c>
      <c r="B75" s="1" t="s">
        <v>81</v>
      </c>
      <c r="C75" s="1">
        <v>324.01</v>
      </c>
      <c r="D75" s="1">
        <v>410.4</v>
      </c>
      <c r="E75" s="1">
        <v>366.36</v>
      </c>
      <c r="F75" s="1">
        <v>456.08</v>
      </c>
      <c r="G75" s="1">
        <v>387</v>
      </c>
      <c r="I75" s="1">
        <f t="shared" si="2"/>
        <v>0</v>
      </c>
      <c r="N75" s="1">
        <f t="shared" si="3"/>
        <v>20.639999999999986</v>
      </c>
    </row>
    <row r="76" spans="1:14" x14ac:dyDescent="0.25">
      <c r="A76" s="1" t="s">
        <v>7</v>
      </c>
      <c r="B76" s="1" t="s">
        <v>82</v>
      </c>
      <c r="C76" s="1">
        <v>323.92</v>
      </c>
      <c r="D76" s="1">
        <v>410.3</v>
      </c>
      <c r="E76" s="1">
        <v>366.26</v>
      </c>
      <c r="F76" s="1">
        <v>455.97</v>
      </c>
      <c r="G76" s="1">
        <v>388</v>
      </c>
      <c r="I76" s="1">
        <f t="shared" si="2"/>
        <v>0</v>
      </c>
      <c r="N76" s="1">
        <f t="shared" si="3"/>
        <v>21.740000000000009</v>
      </c>
    </row>
    <row r="77" spans="1:14" x14ac:dyDescent="0.25">
      <c r="A77" s="1" t="s">
        <v>7</v>
      </c>
      <c r="B77" s="1" t="s">
        <v>83</v>
      </c>
      <c r="C77" s="1">
        <v>323.83</v>
      </c>
      <c r="D77" s="1">
        <v>410.2</v>
      </c>
      <c r="E77" s="1">
        <v>366.17</v>
      </c>
      <c r="F77" s="1">
        <v>455.88</v>
      </c>
      <c r="G77" s="1">
        <v>363</v>
      </c>
      <c r="I77" s="1">
        <f t="shared" si="2"/>
        <v>0</v>
      </c>
      <c r="N77" s="1">
        <f t="shared" si="3"/>
        <v>-3.1700000000000159</v>
      </c>
    </row>
    <row r="78" spans="1:14" x14ac:dyDescent="0.25">
      <c r="A78" s="1" t="s">
        <v>7</v>
      </c>
      <c r="B78" s="1" t="s">
        <v>84</v>
      </c>
      <c r="C78" s="1">
        <v>323.75</v>
      </c>
      <c r="D78" s="1">
        <v>410.12</v>
      </c>
      <c r="E78" s="1">
        <v>366.09</v>
      </c>
      <c r="F78" s="1">
        <v>455.79</v>
      </c>
      <c r="G78" s="1">
        <v>402</v>
      </c>
      <c r="I78" s="1">
        <f t="shared" si="2"/>
        <v>0</v>
      </c>
      <c r="N78" s="1">
        <f t="shared" si="3"/>
        <v>35.910000000000025</v>
      </c>
    </row>
    <row r="79" spans="1:14" x14ac:dyDescent="0.25">
      <c r="A79" s="1" t="s">
        <v>7</v>
      </c>
      <c r="B79" s="1" t="s">
        <v>85</v>
      </c>
      <c r="C79" s="1">
        <v>323.69</v>
      </c>
      <c r="D79" s="1">
        <v>410.05</v>
      </c>
      <c r="E79" s="1">
        <v>366.02</v>
      </c>
      <c r="F79" s="1">
        <v>455.71</v>
      </c>
      <c r="G79" s="1">
        <v>352</v>
      </c>
      <c r="I79" s="1">
        <f t="shared" si="2"/>
        <v>0</v>
      </c>
      <c r="N79" s="1">
        <f t="shared" si="3"/>
        <v>-14.019999999999982</v>
      </c>
    </row>
    <row r="80" spans="1:14" x14ac:dyDescent="0.25">
      <c r="A80" s="1" t="s">
        <v>7</v>
      </c>
      <c r="B80" s="1" t="s">
        <v>86</v>
      </c>
      <c r="C80" s="1">
        <v>323.63</v>
      </c>
      <c r="D80" s="1">
        <v>409.98</v>
      </c>
      <c r="E80" s="1">
        <v>365.95</v>
      </c>
      <c r="F80" s="1">
        <v>455.64</v>
      </c>
      <c r="G80" s="1">
        <v>384</v>
      </c>
      <c r="I80" s="1">
        <f t="shared" si="2"/>
        <v>0</v>
      </c>
      <c r="N80" s="1">
        <f t="shared" si="3"/>
        <v>18.050000000000011</v>
      </c>
    </row>
    <row r="81" spans="1:14" x14ac:dyDescent="0.25">
      <c r="A81" s="1" t="s">
        <v>7</v>
      </c>
      <c r="B81" s="1" t="s">
        <v>87</v>
      </c>
      <c r="C81" s="1">
        <v>323.57</v>
      </c>
      <c r="D81" s="1">
        <v>409.92</v>
      </c>
      <c r="E81" s="1">
        <v>365.9</v>
      </c>
      <c r="F81" s="1">
        <v>455.58</v>
      </c>
      <c r="G81" s="1">
        <v>315</v>
      </c>
      <c r="I81" s="1">
        <f t="shared" si="2"/>
        <v>-8.5699999999999932</v>
      </c>
      <c r="N81" s="1">
        <f t="shared" si="3"/>
        <v>-50.899999999999977</v>
      </c>
    </row>
    <row r="82" spans="1:14" x14ac:dyDescent="0.25">
      <c r="A82" s="1" t="s">
        <v>7</v>
      </c>
      <c r="B82" s="1" t="s">
        <v>88</v>
      </c>
      <c r="C82" s="1">
        <v>323.52999999999997</v>
      </c>
      <c r="D82" s="1">
        <v>409.86</v>
      </c>
      <c r="E82" s="1">
        <v>365.85</v>
      </c>
      <c r="F82" s="1">
        <v>455.52</v>
      </c>
      <c r="G82" s="1">
        <v>333</v>
      </c>
      <c r="I82" s="1">
        <f t="shared" si="2"/>
        <v>0</v>
      </c>
      <c r="N82" s="1">
        <f t="shared" si="3"/>
        <v>-32.850000000000023</v>
      </c>
    </row>
    <row r="83" spans="1:14" x14ac:dyDescent="0.25">
      <c r="A83" s="1" t="s">
        <v>7</v>
      </c>
      <c r="B83" s="1" t="s">
        <v>89</v>
      </c>
      <c r="C83" s="1">
        <v>323.48</v>
      </c>
      <c r="D83" s="1">
        <v>409.81</v>
      </c>
      <c r="E83" s="1">
        <v>365.8</v>
      </c>
      <c r="F83" s="1">
        <v>455.47</v>
      </c>
      <c r="G83" s="1">
        <v>405</v>
      </c>
      <c r="I83" s="1">
        <f t="shared" si="2"/>
        <v>0</v>
      </c>
      <c r="N83" s="1">
        <f t="shared" si="3"/>
        <v>39.199999999999989</v>
      </c>
    </row>
    <row r="84" spans="1:14" x14ac:dyDescent="0.25">
      <c r="A84" s="1" t="s">
        <v>7</v>
      </c>
      <c r="B84" s="1" t="s">
        <v>90</v>
      </c>
      <c r="C84" s="1">
        <v>323.44</v>
      </c>
      <c r="D84" s="1">
        <v>409.77</v>
      </c>
      <c r="E84" s="1">
        <v>365.76</v>
      </c>
      <c r="F84" s="1">
        <v>455.42</v>
      </c>
      <c r="G84" s="1">
        <v>414</v>
      </c>
      <c r="I84" s="1">
        <f t="shared" si="2"/>
        <v>4.2300000000000182</v>
      </c>
      <c r="N84" s="1">
        <f t="shared" si="3"/>
        <v>48.240000000000009</v>
      </c>
    </row>
    <row r="85" spans="1:14" x14ac:dyDescent="0.25">
      <c r="A85" s="1" t="s">
        <v>7</v>
      </c>
      <c r="B85" s="1" t="s">
        <v>91</v>
      </c>
      <c r="C85" s="1">
        <v>323.41000000000003</v>
      </c>
      <c r="D85" s="1">
        <v>409.73</v>
      </c>
      <c r="E85" s="1">
        <v>365.72</v>
      </c>
      <c r="F85" s="1">
        <v>455.37</v>
      </c>
      <c r="G85" s="1">
        <v>343</v>
      </c>
      <c r="I85" s="1">
        <f t="shared" si="2"/>
        <v>0</v>
      </c>
      <c r="N85" s="1">
        <f t="shared" si="3"/>
        <v>-22.720000000000027</v>
      </c>
    </row>
    <row r="86" spans="1:14" x14ac:dyDescent="0.25">
      <c r="A86" s="1" t="s">
        <v>7</v>
      </c>
      <c r="B86" s="1" t="s">
        <v>92</v>
      </c>
      <c r="C86" s="1">
        <v>323.37</v>
      </c>
      <c r="D86" s="1">
        <v>409.69</v>
      </c>
      <c r="E86" s="1">
        <v>365.68</v>
      </c>
      <c r="F86" s="1">
        <v>455.33</v>
      </c>
      <c r="G86" s="1">
        <v>373</v>
      </c>
      <c r="I86" s="1">
        <f t="shared" si="2"/>
        <v>0</v>
      </c>
      <c r="N86" s="1">
        <f t="shared" si="3"/>
        <v>7.3199999999999932</v>
      </c>
    </row>
    <row r="87" spans="1:14" x14ac:dyDescent="0.25">
      <c r="A87" s="1" t="s">
        <v>7</v>
      </c>
      <c r="B87" s="1" t="s">
        <v>93</v>
      </c>
      <c r="C87" s="1">
        <v>323.33</v>
      </c>
      <c r="D87" s="1">
        <v>409.65</v>
      </c>
      <c r="E87" s="1">
        <v>365.64</v>
      </c>
      <c r="F87" s="1">
        <v>455.29</v>
      </c>
      <c r="G87" s="1">
        <v>400</v>
      </c>
      <c r="I87" s="1">
        <f t="shared" si="2"/>
        <v>0</v>
      </c>
      <c r="N87" s="1">
        <f t="shared" si="3"/>
        <v>34.360000000000014</v>
      </c>
    </row>
    <row r="88" spans="1:14" x14ac:dyDescent="0.25">
      <c r="A88" s="1" t="s">
        <v>7</v>
      </c>
      <c r="B88" s="1" t="s">
        <v>94</v>
      </c>
      <c r="C88" s="1">
        <v>323.27999999999997</v>
      </c>
      <c r="D88" s="1">
        <v>409.61</v>
      </c>
      <c r="E88" s="1">
        <v>365.59</v>
      </c>
      <c r="F88" s="1">
        <v>455.25</v>
      </c>
      <c r="G88" s="1">
        <v>394</v>
      </c>
      <c r="I88" s="1">
        <f t="shared" si="2"/>
        <v>0</v>
      </c>
      <c r="N88" s="1">
        <f t="shared" si="3"/>
        <v>28.410000000000025</v>
      </c>
    </row>
    <row r="89" spans="1:14" x14ac:dyDescent="0.25">
      <c r="A89" s="1" t="s">
        <v>7</v>
      </c>
      <c r="B89" s="1" t="s">
        <v>95</v>
      </c>
      <c r="C89" s="1">
        <v>323.24</v>
      </c>
      <c r="D89" s="1">
        <v>409.56</v>
      </c>
      <c r="E89" s="1">
        <v>365.55</v>
      </c>
      <c r="F89" s="1">
        <v>455.21</v>
      </c>
      <c r="G89" s="1">
        <v>336</v>
      </c>
      <c r="I89" s="1">
        <f t="shared" si="2"/>
        <v>0</v>
      </c>
      <c r="N89" s="1">
        <f t="shared" si="3"/>
        <v>-29.550000000000011</v>
      </c>
    </row>
    <row r="90" spans="1:14" x14ac:dyDescent="0.25">
      <c r="A90" s="1" t="s">
        <v>7</v>
      </c>
      <c r="B90" s="1" t="s">
        <v>96</v>
      </c>
      <c r="C90" s="1">
        <v>323.18</v>
      </c>
      <c r="D90" s="1">
        <v>409.51</v>
      </c>
      <c r="E90" s="1">
        <v>365.5</v>
      </c>
      <c r="F90" s="1">
        <v>455.17</v>
      </c>
      <c r="G90" s="1">
        <v>345</v>
      </c>
      <c r="I90" s="1">
        <f t="shared" si="2"/>
        <v>0</v>
      </c>
      <c r="N90" s="1">
        <f t="shared" si="3"/>
        <v>-20.5</v>
      </c>
    </row>
    <row r="91" spans="1:14" x14ac:dyDescent="0.25">
      <c r="A91" s="1" t="s">
        <v>7</v>
      </c>
      <c r="B91" s="1" t="s">
        <v>97</v>
      </c>
      <c r="C91" s="1">
        <v>323.11</v>
      </c>
      <c r="D91" s="1">
        <v>409.46</v>
      </c>
      <c r="E91" s="1">
        <v>365.44</v>
      </c>
      <c r="F91" s="1">
        <v>455.12</v>
      </c>
      <c r="G91" s="1">
        <v>409</v>
      </c>
      <c r="I91" s="1">
        <f t="shared" si="2"/>
        <v>0</v>
      </c>
      <c r="N91" s="1">
        <f t="shared" si="3"/>
        <v>43.56</v>
      </c>
    </row>
    <row r="92" spans="1:14" x14ac:dyDescent="0.25">
      <c r="A92" s="1" t="s">
        <v>7</v>
      </c>
      <c r="B92" s="1" t="s">
        <v>98</v>
      </c>
      <c r="C92" s="1">
        <v>323.04000000000002</v>
      </c>
      <c r="D92" s="1">
        <v>409.4</v>
      </c>
      <c r="E92" s="1">
        <v>365.37</v>
      </c>
      <c r="F92" s="1">
        <v>455.07</v>
      </c>
      <c r="G92" s="1">
        <v>394</v>
      </c>
      <c r="I92" s="1">
        <f t="shared" si="2"/>
        <v>0</v>
      </c>
      <c r="N92" s="1">
        <f t="shared" si="3"/>
        <v>28.629999999999995</v>
      </c>
    </row>
    <row r="93" spans="1:14" x14ac:dyDescent="0.25">
      <c r="A93" s="1" t="s">
        <v>7</v>
      </c>
      <c r="B93" s="1" t="s">
        <v>99</v>
      </c>
      <c r="C93" s="1">
        <v>322.95</v>
      </c>
      <c r="D93" s="1">
        <v>409.33</v>
      </c>
      <c r="E93" s="1">
        <v>365.29</v>
      </c>
      <c r="F93" s="1">
        <v>455.01</v>
      </c>
      <c r="G93" s="1">
        <v>394</v>
      </c>
      <c r="I93" s="1">
        <f t="shared" si="2"/>
        <v>0</v>
      </c>
      <c r="N93" s="1">
        <f t="shared" si="3"/>
        <v>28.70999999999998</v>
      </c>
    </row>
    <row r="94" spans="1:14" x14ac:dyDescent="0.25">
      <c r="A94" s="1" t="s">
        <v>7</v>
      </c>
      <c r="B94" s="1" t="s">
        <v>100</v>
      </c>
      <c r="C94" s="1">
        <v>322.86</v>
      </c>
      <c r="D94" s="1">
        <v>409.25</v>
      </c>
      <c r="E94" s="1">
        <v>365.2</v>
      </c>
      <c r="F94" s="1">
        <v>454.94</v>
      </c>
      <c r="G94" s="1">
        <v>381</v>
      </c>
      <c r="I94" s="1">
        <f t="shared" si="2"/>
        <v>0</v>
      </c>
      <c r="N94" s="1">
        <f t="shared" si="3"/>
        <v>15.800000000000011</v>
      </c>
    </row>
    <row r="95" spans="1:14" x14ac:dyDescent="0.25">
      <c r="A95" s="1" t="s">
        <v>7</v>
      </c>
      <c r="B95" s="1" t="s">
        <v>101</v>
      </c>
      <c r="C95" s="1">
        <v>322.75</v>
      </c>
      <c r="D95" s="1">
        <v>409.16</v>
      </c>
      <c r="E95" s="1">
        <v>365.1</v>
      </c>
      <c r="F95" s="1">
        <v>454.86</v>
      </c>
      <c r="G95" s="1">
        <v>389</v>
      </c>
      <c r="I95" s="1">
        <f t="shared" si="2"/>
        <v>0</v>
      </c>
      <c r="N95" s="1">
        <f t="shared" si="3"/>
        <v>23.899999999999977</v>
      </c>
    </row>
    <row r="96" spans="1:14" x14ac:dyDescent="0.25">
      <c r="A96" s="1" t="s">
        <v>7</v>
      </c>
      <c r="B96" s="1" t="s">
        <v>102</v>
      </c>
      <c r="C96" s="1">
        <v>322.62</v>
      </c>
      <c r="D96" s="1">
        <v>409.06</v>
      </c>
      <c r="E96" s="1">
        <v>364.99</v>
      </c>
      <c r="F96" s="1">
        <v>454.77</v>
      </c>
      <c r="G96" s="1">
        <v>385</v>
      </c>
      <c r="I96" s="1">
        <f t="shared" si="2"/>
        <v>0</v>
      </c>
      <c r="N96" s="1">
        <f t="shared" si="3"/>
        <v>20.009999999999991</v>
      </c>
    </row>
    <row r="97" spans="1:14" x14ac:dyDescent="0.25">
      <c r="A97" s="1" t="s">
        <v>7</v>
      </c>
      <c r="B97" s="1" t="s">
        <v>103</v>
      </c>
      <c r="C97" s="1">
        <v>322.49</v>
      </c>
      <c r="D97" s="1">
        <v>408.94</v>
      </c>
      <c r="E97" s="1">
        <v>364.86</v>
      </c>
      <c r="F97" s="1">
        <v>454.66</v>
      </c>
      <c r="G97" s="1">
        <v>401</v>
      </c>
      <c r="I97" s="1">
        <f t="shared" si="2"/>
        <v>0</v>
      </c>
      <c r="N97" s="1">
        <f t="shared" si="3"/>
        <v>36.139999999999986</v>
      </c>
    </row>
    <row r="98" spans="1:14" x14ac:dyDescent="0.25">
      <c r="A98" s="1" t="s">
        <v>7</v>
      </c>
      <c r="B98" s="1" t="s">
        <v>104</v>
      </c>
      <c r="C98" s="1">
        <v>322.33999999999997</v>
      </c>
      <c r="D98" s="1">
        <v>408.8</v>
      </c>
      <c r="E98" s="1">
        <v>364.72</v>
      </c>
      <c r="F98" s="1">
        <v>454.53</v>
      </c>
      <c r="G98" s="1">
        <v>344</v>
      </c>
      <c r="I98" s="1">
        <f t="shared" si="2"/>
        <v>0</v>
      </c>
      <c r="N98" s="1">
        <f t="shared" si="3"/>
        <v>-20.720000000000027</v>
      </c>
    </row>
    <row r="99" spans="1:14" x14ac:dyDescent="0.25">
      <c r="A99" s="1" t="s">
        <v>7</v>
      </c>
      <c r="B99" s="1" t="s">
        <v>105</v>
      </c>
      <c r="C99" s="1">
        <v>322.18</v>
      </c>
      <c r="D99" s="1">
        <v>408.65</v>
      </c>
      <c r="E99" s="1">
        <v>364.56</v>
      </c>
      <c r="F99" s="1">
        <v>454.38</v>
      </c>
      <c r="G99" s="1">
        <v>404</v>
      </c>
      <c r="I99" s="1">
        <f t="shared" si="2"/>
        <v>0</v>
      </c>
      <c r="N99" s="1">
        <f t="shared" si="3"/>
        <v>39.44</v>
      </c>
    </row>
    <row r="100" spans="1:14" x14ac:dyDescent="0.25">
      <c r="A100" s="1" t="s">
        <v>7</v>
      </c>
      <c r="B100" s="1" t="s">
        <v>106</v>
      </c>
      <c r="C100" s="1">
        <v>322.01</v>
      </c>
      <c r="D100" s="1">
        <v>408.48</v>
      </c>
      <c r="E100" s="1">
        <v>364.39</v>
      </c>
      <c r="F100" s="1">
        <v>454.22</v>
      </c>
      <c r="G100" s="1">
        <v>399</v>
      </c>
      <c r="I100" s="1">
        <f t="shared" si="2"/>
        <v>0</v>
      </c>
      <c r="N100" s="1">
        <f t="shared" si="3"/>
        <v>34.610000000000014</v>
      </c>
    </row>
    <row r="101" spans="1:14" x14ac:dyDescent="0.25">
      <c r="A101" s="1" t="s">
        <v>7</v>
      </c>
      <c r="B101" s="1" t="s">
        <v>107</v>
      </c>
      <c r="C101" s="1">
        <v>321.83</v>
      </c>
      <c r="D101" s="1">
        <v>408.29</v>
      </c>
      <c r="E101" s="1">
        <v>364.2</v>
      </c>
      <c r="F101" s="1">
        <v>454.03</v>
      </c>
      <c r="G101" s="1">
        <v>400</v>
      </c>
      <c r="I101" s="1">
        <f t="shared" si="2"/>
        <v>0</v>
      </c>
      <c r="N101" s="1">
        <f t="shared" si="3"/>
        <v>35.800000000000011</v>
      </c>
    </row>
    <row r="102" spans="1:14" x14ac:dyDescent="0.25">
      <c r="A102" s="1" t="s">
        <v>7</v>
      </c>
      <c r="B102" s="1" t="s">
        <v>108</v>
      </c>
      <c r="C102" s="1">
        <v>321.64</v>
      </c>
      <c r="D102" s="1">
        <v>408.09</v>
      </c>
      <c r="E102" s="1">
        <v>364.01</v>
      </c>
      <c r="F102" s="1">
        <v>453.82</v>
      </c>
      <c r="G102" s="1">
        <v>372</v>
      </c>
      <c r="I102" s="1">
        <f t="shared" si="2"/>
        <v>0</v>
      </c>
      <c r="N102" s="1">
        <f t="shared" si="3"/>
        <v>7.9900000000000091</v>
      </c>
    </row>
    <row r="103" spans="1:14" x14ac:dyDescent="0.25">
      <c r="A103" s="1" t="s">
        <v>7</v>
      </c>
      <c r="B103" s="1" t="s">
        <v>109</v>
      </c>
      <c r="C103" s="1">
        <v>321.44</v>
      </c>
      <c r="D103" s="1">
        <v>407.87</v>
      </c>
      <c r="E103" s="1">
        <v>363.8</v>
      </c>
      <c r="F103" s="1">
        <v>453.6</v>
      </c>
      <c r="G103" s="1">
        <v>420</v>
      </c>
      <c r="I103" s="1">
        <f t="shared" si="2"/>
        <v>12.129999999999995</v>
      </c>
      <c r="N103" s="1">
        <f t="shared" si="3"/>
        <v>56.199999999999989</v>
      </c>
    </row>
    <row r="104" spans="1:14" x14ac:dyDescent="0.25">
      <c r="A104" s="1" t="s">
        <v>7</v>
      </c>
      <c r="B104" s="1" t="s">
        <v>110</v>
      </c>
      <c r="C104" s="1">
        <v>321.23</v>
      </c>
      <c r="D104" s="1">
        <v>407.64</v>
      </c>
      <c r="E104" s="1">
        <v>363.58</v>
      </c>
      <c r="F104" s="1">
        <v>453.35</v>
      </c>
      <c r="G104" s="1">
        <v>404</v>
      </c>
      <c r="I104" s="1">
        <f t="shared" si="2"/>
        <v>0</v>
      </c>
      <c r="N104" s="1">
        <f t="shared" si="3"/>
        <v>40.420000000000016</v>
      </c>
    </row>
    <row r="105" spans="1:14" x14ac:dyDescent="0.25">
      <c r="A105" s="1" t="s">
        <v>7</v>
      </c>
      <c r="B105" s="1" t="s">
        <v>111</v>
      </c>
      <c r="C105" s="1">
        <v>321.02</v>
      </c>
      <c r="D105" s="1">
        <v>407.4</v>
      </c>
      <c r="E105" s="1">
        <v>363.35</v>
      </c>
      <c r="F105" s="1">
        <v>453.1</v>
      </c>
      <c r="G105" s="1">
        <v>417</v>
      </c>
      <c r="I105" s="1">
        <f t="shared" si="2"/>
        <v>9.6000000000000227</v>
      </c>
      <c r="N105" s="1">
        <f t="shared" si="3"/>
        <v>53.649999999999977</v>
      </c>
    </row>
    <row r="106" spans="1:14" x14ac:dyDescent="0.25">
      <c r="A106" s="1" t="s">
        <v>7</v>
      </c>
      <c r="B106" s="1" t="s">
        <v>112</v>
      </c>
      <c r="C106" s="1">
        <v>320.8</v>
      </c>
      <c r="D106" s="1">
        <v>407.15</v>
      </c>
      <c r="E106" s="1">
        <v>363.12</v>
      </c>
      <c r="F106" s="1">
        <v>452.83</v>
      </c>
      <c r="G106" s="1">
        <v>412</v>
      </c>
      <c r="I106" s="1">
        <f t="shared" si="2"/>
        <v>4.8500000000000227</v>
      </c>
      <c r="N106" s="1">
        <f t="shared" si="3"/>
        <v>48.879999999999995</v>
      </c>
    </row>
    <row r="107" spans="1:14" x14ac:dyDescent="0.25">
      <c r="A107" s="1" t="s">
        <v>7</v>
      </c>
      <c r="B107" s="1" t="s">
        <v>113</v>
      </c>
      <c r="C107" s="1">
        <v>320.58</v>
      </c>
      <c r="D107" s="1">
        <v>406.89</v>
      </c>
      <c r="E107" s="1">
        <v>362.88</v>
      </c>
      <c r="F107" s="1">
        <v>452.55</v>
      </c>
      <c r="G107" s="1">
        <v>397</v>
      </c>
      <c r="I107" s="1">
        <f t="shared" si="2"/>
        <v>0</v>
      </c>
      <c r="N107" s="1">
        <f t="shared" si="3"/>
        <v>34.120000000000005</v>
      </c>
    </row>
    <row r="108" spans="1:14" x14ac:dyDescent="0.25">
      <c r="A108" s="1" t="s">
        <v>7</v>
      </c>
      <c r="B108" s="1" t="s">
        <v>114</v>
      </c>
      <c r="C108" s="1">
        <v>320.36</v>
      </c>
      <c r="D108" s="1">
        <v>406.63</v>
      </c>
      <c r="E108" s="1">
        <v>362.64</v>
      </c>
      <c r="F108" s="1">
        <v>452.27</v>
      </c>
      <c r="G108" s="1">
        <v>379</v>
      </c>
      <c r="I108" s="1">
        <f t="shared" si="2"/>
        <v>0</v>
      </c>
      <c r="N108" s="1">
        <f t="shared" si="3"/>
        <v>16.360000000000014</v>
      </c>
    </row>
    <row r="109" spans="1:14" x14ac:dyDescent="0.25">
      <c r="A109" s="1" t="s">
        <v>7</v>
      </c>
      <c r="B109" s="1" t="s">
        <v>115</v>
      </c>
      <c r="C109" s="1">
        <v>320.14</v>
      </c>
      <c r="D109" s="1">
        <v>406.37</v>
      </c>
      <c r="E109" s="1">
        <v>362.4</v>
      </c>
      <c r="F109" s="1">
        <v>451.99</v>
      </c>
      <c r="G109" s="1">
        <v>375</v>
      </c>
      <c r="I109" s="1">
        <f t="shared" si="2"/>
        <v>0</v>
      </c>
      <c r="N109" s="1">
        <f t="shared" si="3"/>
        <v>12.600000000000023</v>
      </c>
    </row>
    <row r="110" spans="1:14" x14ac:dyDescent="0.25">
      <c r="A110" s="1" t="s">
        <v>7</v>
      </c>
      <c r="B110" s="1" t="s">
        <v>116</v>
      </c>
      <c r="C110" s="1">
        <v>319.91000000000003</v>
      </c>
      <c r="D110" s="1">
        <v>406.1</v>
      </c>
      <c r="E110" s="1">
        <v>362.15</v>
      </c>
      <c r="F110" s="1">
        <v>451.7</v>
      </c>
      <c r="G110" s="1">
        <v>354</v>
      </c>
      <c r="I110" s="1">
        <f t="shared" si="2"/>
        <v>0</v>
      </c>
      <c r="N110" s="1">
        <f t="shared" si="3"/>
        <v>-8.1499999999999773</v>
      </c>
    </row>
    <row r="111" spans="1:14" x14ac:dyDescent="0.25">
      <c r="A111" s="1" t="s">
        <v>7</v>
      </c>
      <c r="B111" s="1" t="s">
        <v>117</v>
      </c>
      <c r="C111" s="1">
        <v>319.69</v>
      </c>
      <c r="D111" s="1">
        <v>405.84</v>
      </c>
      <c r="E111" s="1">
        <v>361.91</v>
      </c>
      <c r="F111" s="1">
        <v>451.42</v>
      </c>
      <c r="G111" s="1">
        <v>350</v>
      </c>
      <c r="I111" s="1">
        <f t="shared" si="2"/>
        <v>0</v>
      </c>
      <c r="N111" s="1">
        <f t="shared" si="3"/>
        <v>-11.910000000000025</v>
      </c>
    </row>
    <row r="112" spans="1:14" x14ac:dyDescent="0.25">
      <c r="A112" s="1" t="s">
        <v>7</v>
      </c>
      <c r="B112" s="1" t="s">
        <v>118</v>
      </c>
      <c r="C112" s="1">
        <v>319.45999999999998</v>
      </c>
      <c r="D112" s="1">
        <v>405.59</v>
      </c>
      <c r="E112" s="1">
        <v>361.67</v>
      </c>
      <c r="F112" s="1">
        <v>451.15</v>
      </c>
      <c r="G112" s="1">
        <v>386</v>
      </c>
      <c r="I112" s="1">
        <f t="shared" si="2"/>
        <v>0</v>
      </c>
      <c r="N112" s="1">
        <f t="shared" si="3"/>
        <v>24.329999999999984</v>
      </c>
    </row>
    <row r="113" spans="1:14" x14ac:dyDescent="0.25">
      <c r="A113" s="1" t="s">
        <v>7</v>
      </c>
      <c r="B113" s="1" t="s">
        <v>119</v>
      </c>
      <c r="C113" s="1">
        <v>319.25</v>
      </c>
      <c r="D113" s="1">
        <v>405.34</v>
      </c>
      <c r="E113" s="1">
        <v>361.44</v>
      </c>
      <c r="F113" s="1">
        <v>450.88</v>
      </c>
      <c r="G113" s="1">
        <v>406</v>
      </c>
      <c r="I113" s="1">
        <f t="shared" si="2"/>
        <v>0.66000000000002501</v>
      </c>
      <c r="N113" s="1">
        <f t="shared" si="3"/>
        <v>44.56</v>
      </c>
    </row>
    <row r="114" spans="1:14" x14ac:dyDescent="0.25">
      <c r="A114" s="1" t="s">
        <v>7</v>
      </c>
      <c r="B114" s="1" t="s">
        <v>120</v>
      </c>
      <c r="C114" s="1">
        <v>319.02999999999997</v>
      </c>
      <c r="D114" s="1">
        <v>405.1</v>
      </c>
      <c r="E114" s="1">
        <v>361.21</v>
      </c>
      <c r="F114" s="1">
        <v>450.63</v>
      </c>
      <c r="G114" s="1">
        <v>355</v>
      </c>
      <c r="I114" s="1">
        <f t="shared" si="2"/>
        <v>0</v>
      </c>
      <c r="N114" s="1">
        <f t="shared" si="3"/>
        <v>-6.2099999999999795</v>
      </c>
    </row>
    <row r="115" spans="1:14" x14ac:dyDescent="0.25">
      <c r="A115" s="1" t="s">
        <v>7</v>
      </c>
      <c r="B115" s="1" t="s">
        <v>121</v>
      </c>
      <c r="C115" s="1">
        <v>318.82</v>
      </c>
      <c r="D115" s="1">
        <v>404.86</v>
      </c>
      <c r="E115" s="1">
        <v>360.99</v>
      </c>
      <c r="F115" s="1">
        <v>450.38</v>
      </c>
      <c r="G115" s="1">
        <v>368</v>
      </c>
      <c r="I115" s="1">
        <f t="shared" si="2"/>
        <v>0</v>
      </c>
      <c r="N115" s="1">
        <f t="shared" si="3"/>
        <v>7.0099999999999909</v>
      </c>
    </row>
    <row r="116" spans="1:14" x14ac:dyDescent="0.25">
      <c r="A116" s="1" t="s">
        <v>7</v>
      </c>
      <c r="B116" s="1" t="s">
        <v>122</v>
      </c>
      <c r="C116" s="1">
        <v>318.62</v>
      </c>
      <c r="D116" s="1">
        <v>404.64</v>
      </c>
      <c r="E116" s="1">
        <v>360.77</v>
      </c>
      <c r="F116" s="1">
        <v>450.15</v>
      </c>
      <c r="G116" s="1">
        <v>371</v>
      </c>
      <c r="I116" s="1">
        <f t="shared" si="2"/>
        <v>0</v>
      </c>
      <c r="N116" s="1">
        <f t="shared" si="3"/>
        <v>10.230000000000018</v>
      </c>
    </row>
    <row r="117" spans="1:14" x14ac:dyDescent="0.25">
      <c r="A117" s="1" t="s">
        <v>7</v>
      </c>
      <c r="B117" s="1" t="s">
        <v>123</v>
      </c>
      <c r="C117" s="1">
        <v>318.42</v>
      </c>
      <c r="D117" s="1">
        <v>404.43</v>
      </c>
      <c r="E117" s="1">
        <v>360.57</v>
      </c>
      <c r="F117" s="1">
        <v>449.93</v>
      </c>
      <c r="G117" s="1">
        <v>331</v>
      </c>
      <c r="I117" s="1">
        <f t="shared" si="2"/>
        <v>0</v>
      </c>
      <c r="N117" s="1">
        <f t="shared" si="3"/>
        <v>-29.569999999999993</v>
      </c>
    </row>
    <row r="118" spans="1:14" x14ac:dyDescent="0.25">
      <c r="A118" s="1" t="s">
        <v>7</v>
      </c>
      <c r="B118" s="1" t="s">
        <v>124</v>
      </c>
      <c r="C118" s="1">
        <v>318.23</v>
      </c>
      <c r="D118" s="1">
        <v>404.22</v>
      </c>
      <c r="E118" s="1">
        <v>360.37</v>
      </c>
      <c r="F118" s="1">
        <v>449.72</v>
      </c>
      <c r="G118" s="1">
        <v>338</v>
      </c>
      <c r="I118" s="1">
        <f t="shared" si="2"/>
        <v>0</v>
      </c>
      <c r="N118" s="1">
        <f t="shared" si="3"/>
        <v>-22.370000000000005</v>
      </c>
    </row>
    <row r="119" spans="1:14" x14ac:dyDescent="0.25">
      <c r="A119" s="1" t="s">
        <v>7</v>
      </c>
      <c r="B119" s="1" t="s">
        <v>125</v>
      </c>
      <c r="C119" s="1">
        <v>318.05</v>
      </c>
      <c r="D119" s="1">
        <v>404.03</v>
      </c>
      <c r="E119" s="1">
        <v>360.19</v>
      </c>
      <c r="F119" s="1">
        <v>449.52</v>
      </c>
      <c r="G119" s="1">
        <v>376</v>
      </c>
      <c r="I119" s="1">
        <f t="shared" si="2"/>
        <v>0</v>
      </c>
      <c r="N119" s="1">
        <f t="shared" si="3"/>
        <v>15.810000000000002</v>
      </c>
    </row>
    <row r="120" spans="1:14" x14ac:dyDescent="0.25">
      <c r="A120" s="1" t="s">
        <v>7</v>
      </c>
      <c r="B120" s="1" t="s">
        <v>126</v>
      </c>
      <c r="C120" s="1">
        <v>317.88</v>
      </c>
      <c r="D120" s="1">
        <v>403.85</v>
      </c>
      <c r="E120" s="1">
        <v>360.01</v>
      </c>
      <c r="F120" s="1">
        <v>449.34</v>
      </c>
      <c r="G120" s="1">
        <v>332</v>
      </c>
      <c r="I120" s="1">
        <f t="shared" si="2"/>
        <v>0</v>
      </c>
      <c r="N120" s="1">
        <f t="shared" si="3"/>
        <v>-28.009999999999991</v>
      </c>
    </row>
    <row r="121" spans="1:14" x14ac:dyDescent="0.25">
      <c r="A121" s="1" t="s">
        <v>7</v>
      </c>
      <c r="B121" s="1" t="s">
        <v>127</v>
      </c>
      <c r="C121" s="1">
        <v>317.72000000000003</v>
      </c>
      <c r="D121" s="1">
        <v>403.68</v>
      </c>
      <c r="E121" s="1">
        <v>359.85</v>
      </c>
      <c r="F121" s="1">
        <v>449.17</v>
      </c>
      <c r="G121" s="1">
        <v>380</v>
      </c>
      <c r="I121" s="1">
        <f t="shared" si="2"/>
        <v>0</v>
      </c>
      <c r="N121" s="1">
        <f t="shared" si="3"/>
        <v>20.149999999999977</v>
      </c>
    </row>
    <row r="122" spans="1:14" x14ac:dyDescent="0.25">
      <c r="A122" s="1" t="s">
        <v>7</v>
      </c>
      <c r="B122" s="1" t="s">
        <v>128</v>
      </c>
      <c r="C122" s="1">
        <v>317.57</v>
      </c>
      <c r="D122" s="1">
        <v>403.53</v>
      </c>
      <c r="E122" s="1">
        <v>359.69</v>
      </c>
      <c r="F122" s="1">
        <v>449.01</v>
      </c>
      <c r="G122" s="1">
        <v>355</v>
      </c>
      <c r="I122" s="1">
        <f t="shared" si="2"/>
        <v>0</v>
      </c>
      <c r="N122" s="1">
        <f t="shared" si="3"/>
        <v>-4.6899999999999977</v>
      </c>
    </row>
    <row r="123" spans="1:14" x14ac:dyDescent="0.25">
      <c r="A123" s="1" t="s">
        <v>7</v>
      </c>
      <c r="B123" s="1" t="s">
        <v>129</v>
      </c>
      <c r="C123" s="1">
        <v>317.42</v>
      </c>
      <c r="D123" s="1">
        <v>403.38</v>
      </c>
      <c r="E123" s="1">
        <v>359.55</v>
      </c>
      <c r="F123" s="1">
        <v>448.87</v>
      </c>
      <c r="G123" s="1">
        <v>360</v>
      </c>
      <c r="I123" s="1">
        <f t="shared" si="2"/>
        <v>0</v>
      </c>
      <c r="N123" s="1">
        <f t="shared" si="3"/>
        <v>0.44999999999998863</v>
      </c>
    </row>
    <row r="124" spans="1:14" x14ac:dyDescent="0.25">
      <c r="A124" s="1" t="s">
        <v>7</v>
      </c>
      <c r="B124" s="1" t="s">
        <v>130</v>
      </c>
      <c r="C124" s="1">
        <v>317.29000000000002</v>
      </c>
      <c r="D124" s="1">
        <v>403.25</v>
      </c>
      <c r="E124" s="1">
        <v>359.41</v>
      </c>
      <c r="F124" s="1">
        <v>448.74</v>
      </c>
      <c r="G124" s="1">
        <v>366</v>
      </c>
      <c r="I124" s="1">
        <f t="shared" si="2"/>
        <v>0</v>
      </c>
      <c r="N124" s="1">
        <f t="shared" si="3"/>
        <v>6.589999999999975</v>
      </c>
    </row>
    <row r="125" spans="1:14" x14ac:dyDescent="0.25">
      <c r="A125" s="1" t="s">
        <v>7</v>
      </c>
      <c r="B125" s="1" t="s">
        <v>131</v>
      </c>
      <c r="C125" s="1">
        <v>317.16000000000003</v>
      </c>
      <c r="D125" s="1">
        <v>403.13</v>
      </c>
      <c r="E125" s="1">
        <v>359.29</v>
      </c>
      <c r="F125" s="1">
        <v>448.61</v>
      </c>
      <c r="G125" s="1">
        <v>354</v>
      </c>
      <c r="I125" s="1">
        <f t="shared" si="2"/>
        <v>0</v>
      </c>
      <c r="N125" s="1">
        <f t="shared" si="3"/>
        <v>-5.2900000000000205</v>
      </c>
    </row>
    <row r="126" spans="1:14" x14ac:dyDescent="0.25">
      <c r="A126" s="1" t="s">
        <v>7</v>
      </c>
      <c r="B126" s="1" t="s">
        <v>132</v>
      </c>
      <c r="C126" s="1">
        <v>317.05</v>
      </c>
      <c r="D126" s="1">
        <v>403.01</v>
      </c>
      <c r="E126" s="1">
        <v>359.17</v>
      </c>
      <c r="F126" s="1">
        <v>448.5</v>
      </c>
      <c r="G126" s="1">
        <v>380</v>
      </c>
      <c r="I126" s="1">
        <f t="shared" si="2"/>
        <v>0</v>
      </c>
      <c r="N126" s="1">
        <f t="shared" si="3"/>
        <v>20.829999999999984</v>
      </c>
    </row>
    <row r="127" spans="1:14" x14ac:dyDescent="0.25">
      <c r="A127" s="1" t="s">
        <v>7</v>
      </c>
      <c r="B127" s="1" t="s">
        <v>133</v>
      </c>
      <c r="C127" s="1">
        <v>316.94</v>
      </c>
      <c r="D127" s="1">
        <v>402.91</v>
      </c>
      <c r="E127" s="1">
        <v>359.07</v>
      </c>
      <c r="F127" s="1">
        <v>448.4</v>
      </c>
      <c r="G127" s="1">
        <v>329</v>
      </c>
      <c r="I127" s="1">
        <f t="shared" si="2"/>
        <v>0</v>
      </c>
      <c r="N127" s="1">
        <f t="shared" si="3"/>
        <v>-30.069999999999993</v>
      </c>
    </row>
    <row r="128" spans="1:14" x14ac:dyDescent="0.25">
      <c r="A128" s="1" t="s">
        <v>7</v>
      </c>
      <c r="B128" s="1" t="s">
        <v>134</v>
      </c>
      <c r="C128" s="1">
        <v>316.85000000000002</v>
      </c>
      <c r="D128" s="1">
        <v>402.82</v>
      </c>
      <c r="E128" s="1">
        <v>358.97</v>
      </c>
      <c r="F128" s="1">
        <v>448.31</v>
      </c>
      <c r="G128" s="1">
        <v>387</v>
      </c>
      <c r="I128" s="1">
        <f t="shared" si="2"/>
        <v>0</v>
      </c>
      <c r="N128" s="1">
        <f t="shared" si="3"/>
        <v>28.029999999999973</v>
      </c>
    </row>
    <row r="129" spans="1:14" x14ac:dyDescent="0.25">
      <c r="A129" s="1" t="s">
        <v>7</v>
      </c>
      <c r="B129" s="1" t="s">
        <v>135</v>
      </c>
      <c r="C129" s="1">
        <v>316.76</v>
      </c>
      <c r="D129" s="1">
        <v>402.73</v>
      </c>
      <c r="E129" s="1">
        <v>358.89</v>
      </c>
      <c r="F129" s="1">
        <v>448.23</v>
      </c>
      <c r="G129" s="1">
        <v>395</v>
      </c>
      <c r="I129" s="1">
        <f t="shared" si="2"/>
        <v>0</v>
      </c>
      <c r="N129" s="1">
        <f t="shared" si="3"/>
        <v>36.110000000000014</v>
      </c>
    </row>
    <row r="130" spans="1:14" x14ac:dyDescent="0.25">
      <c r="A130" s="1" t="s">
        <v>7</v>
      </c>
      <c r="B130" s="1" t="s">
        <v>136</v>
      </c>
      <c r="C130" s="1">
        <v>316.68</v>
      </c>
      <c r="D130" s="1">
        <v>402.66</v>
      </c>
      <c r="E130" s="1">
        <v>358.81</v>
      </c>
      <c r="F130" s="1">
        <v>448.16</v>
      </c>
      <c r="G130" s="1">
        <v>342</v>
      </c>
      <c r="I130" s="1">
        <f t="shared" si="2"/>
        <v>0</v>
      </c>
      <c r="N130" s="1">
        <f t="shared" si="3"/>
        <v>-16.810000000000002</v>
      </c>
    </row>
    <row r="131" spans="1:14" x14ac:dyDescent="0.25">
      <c r="A131" s="1" t="s">
        <v>7</v>
      </c>
      <c r="B131" s="1" t="s">
        <v>137</v>
      </c>
      <c r="C131" s="1">
        <v>316.61</v>
      </c>
      <c r="D131" s="1">
        <v>402.59</v>
      </c>
      <c r="E131" s="1">
        <v>358.74</v>
      </c>
      <c r="F131" s="1">
        <v>448.1</v>
      </c>
      <c r="G131" s="1">
        <v>366</v>
      </c>
      <c r="I131" s="1">
        <f t="shared" ref="I131:I194" si="4">IF(G131&gt;=D131,G131-D131,IF(G131&lt;=C131,G131-C131,0))</f>
        <v>0</v>
      </c>
      <c r="N131" s="1">
        <f t="shared" ref="N131:N194" si="5">G131-E131</f>
        <v>7.2599999999999909</v>
      </c>
    </row>
    <row r="132" spans="1:14" x14ac:dyDescent="0.25">
      <c r="A132" s="1" t="s">
        <v>7</v>
      </c>
      <c r="B132" s="1" t="s">
        <v>138</v>
      </c>
      <c r="C132" s="1">
        <v>316.54000000000002</v>
      </c>
      <c r="D132" s="1">
        <v>402.53</v>
      </c>
      <c r="E132" s="1">
        <v>358.68</v>
      </c>
      <c r="F132" s="1">
        <v>448.04</v>
      </c>
      <c r="G132" s="1">
        <v>401</v>
      </c>
      <c r="I132" s="1">
        <f t="shared" si="4"/>
        <v>0</v>
      </c>
      <c r="N132" s="1">
        <f t="shared" si="5"/>
        <v>42.319999999999993</v>
      </c>
    </row>
    <row r="133" spans="1:14" x14ac:dyDescent="0.25">
      <c r="A133" s="1" t="s">
        <v>7</v>
      </c>
      <c r="B133" s="1" t="s">
        <v>139</v>
      </c>
      <c r="C133" s="1">
        <v>316.49</v>
      </c>
      <c r="D133" s="1">
        <v>402.48</v>
      </c>
      <c r="E133" s="1">
        <v>358.62</v>
      </c>
      <c r="F133" s="1">
        <v>448</v>
      </c>
      <c r="G133" s="1">
        <v>367</v>
      </c>
      <c r="I133" s="1">
        <f t="shared" si="4"/>
        <v>0</v>
      </c>
      <c r="N133" s="1">
        <f t="shared" si="5"/>
        <v>8.3799999999999955</v>
      </c>
    </row>
    <row r="134" spans="1:14" x14ac:dyDescent="0.25">
      <c r="A134" s="1" t="s">
        <v>7</v>
      </c>
      <c r="B134" s="1" t="s">
        <v>140</v>
      </c>
      <c r="C134" s="1">
        <v>316.43</v>
      </c>
      <c r="D134" s="1">
        <v>402.44</v>
      </c>
      <c r="E134" s="1">
        <v>358.57</v>
      </c>
      <c r="F134" s="1">
        <v>447.95</v>
      </c>
      <c r="G134" s="1">
        <v>338</v>
      </c>
      <c r="I134" s="1">
        <f t="shared" si="4"/>
        <v>0</v>
      </c>
      <c r="N134" s="1">
        <f t="shared" si="5"/>
        <v>-20.569999999999993</v>
      </c>
    </row>
    <row r="135" spans="1:14" x14ac:dyDescent="0.25">
      <c r="A135" s="1" t="s">
        <v>7</v>
      </c>
      <c r="B135" s="1" t="s">
        <v>141</v>
      </c>
      <c r="C135" s="1">
        <v>316.38</v>
      </c>
      <c r="D135" s="1">
        <v>402.39</v>
      </c>
      <c r="E135" s="1">
        <v>358.53</v>
      </c>
      <c r="F135" s="1">
        <v>447.92</v>
      </c>
      <c r="G135" s="1">
        <v>359</v>
      </c>
      <c r="I135" s="1">
        <f t="shared" si="4"/>
        <v>0</v>
      </c>
      <c r="N135" s="1">
        <f t="shared" si="5"/>
        <v>0.47000000000002728</v>
      </c>
    </row>
    <row r="136" spans="1:14" x14ac:dyDescent="0.25">
      <c r="A136" s="1" t="s">
        <v>7</v>
      </c>
      <c r="B136" s="1" t="s">
        <v>142</v>
      </c>
      <c r="C136" s="1">
        <v>316.33999999999997</v>
      </c>
      <c r="D136" s="1">
        <v>402.36</v>
      </c>
      <c r="E136" s="1">
        <v>358.49</v>
      </c>
      <c r="F136" s="1">
        <v>447.88</v>
      </c>
      <c r="G136" s="1">
        <v>391</v>
      </c>
      <c r="I136" s="1">
        <f t="shared" si="4"/>
        <v>0</v>
      </c>
      <c r="N136" s="1">
        <f t="shared" si="5"/>
        <v>32.509999999999991</v>
      </c>
    </row>
    <row r="137" spans="1:14" x14ac:dyDescent="0.25">
      <c r="A137" s="1" t="s">
        <v>7</v>
      </c>
      <c r="B137" s="1" t="s">
        <v>143</v>
      </c>
      <c r="C137" s="1">
        <v>316.3</v>
      </c>
      <c r="D137" s="1">
        <v>402.32</v>
      </c>
      <c r="E137" s="1">
        <v>358.45</v>
      </c>
      <c r="F137" s="1">
        <v>447.85</v>
      </c>
      <c r="G137" s="1">
        <v>337</v>
      </c>
      <c r="I137" s="1">
        <f t="shared" si="4"/>
        <v>0</v>
      </c>
      <c r="N137" s="1">
        <f t="shared" si="5"/>
        <v>-21.449999999999989</v>
      </c>
    </row>
    <row r="138" spans="1:14" x14ac:dyDescent="0.25">
      <c r="A138" s="1" t="s">
        <v>7</v>
      </c>
      <c r="B138" s="1" t="s">
        <v>144</v>
      </c>
      <c r="C138" s="1">
        <v>316.25</v>
      </c>
      <c r="D138" s="1">
        <v>402.29</v>
      </c>
      <c r="E138" s="1">
        <v>358.41</v>
      </c>
      <c r="F138" s="1">
        <v>447.83</v>
      </c>
      <c r="G138" s="1">
        <v>381</v>
      </c>
      <c r="I138" s="1">
        <f t="shared" si="4"/>
        <v>0</v>
      </c>
      <c r="N138" s="1">
        <f t="shared" si="5"/>
        <v>22.589999999999975</v>
      </c>
    </row>
    <row r="139" spans="1:14" x14ac:dyDescent="0.25">
      <c r="A139" s="1" t="s">
        <v>7</v>
      </c>
      <c r="B139" s="1" t="s">
        <v>145</v>
      </c>
      <c r="C139" s="1">
        <v>316.20999999999998</v>
      </c>
      <c r="D139" s="1">
        <v>402.26</v>
      </c>
      <c r="E139" s="1">
        <v>358.37</v>
      </c>
      <c r="F139" s="1">
        <v>447.8</v>
      </c>
      <c r="G139" s="1">
        <v>344</v>
      </c>
      <c r="I139" s="1">
        <f t="shared" si="4"/>
        <v>0</v>
      </c>
      <c r="N139" s="1">
        <f t="shared" si="5"/>
        <v>-14.370000000000005</v>
      </c>
    </row>
    <row r="140" spans="1:14" x14ac:dyDescent="0.25">
      <c r="A140" s="1" t="s">
        <v>7</v>
      </c>
      <c r="B140" s="1" t="s">
        <v>146</v>
      </c>
      <c r="C140" s="1">
        <v>316.16000000000003</v>
      </c>
      <c r="D140" s="1">
        <v>402.23</v>
      </c>
      <c r="E140" s="1">
        <v>358.33</v>
      </c>
      <c r="F140" s="1">
        <v>447.78</v>
      </c>
      <c r="G140" s="1">
        <v>345</v>
      </c>
      <c r="I140" s="1">
        <f t="shared" si="4"/>
        <v>0</v>
      </c>
      <c r="N140" s="1">
        <f t="shared" si="5"/>
        <v>-13.329999999999984</v>
      </c>
    </row>
    <row r="141" spans="1:14" x14ac:dyDescent="0.25">
      <c r="A141" s="1" t="s">
        <v>7</v>
      </c>
      <c r="B141" s="1" t="s">
        <v>147</v>
      </c>
      <c r="C141" s="1">
        <v>316.11</v>
      </c>
      <c r="D141" s="1">
        <v>402.19</v>
      </c>
      <c r="E141" s="1">
        <v>358.29</v>
      </c>
      <c r="F141" s="1">
        <v>447.75</v>
      </c>
      <c r="G141" s="1">
        <v>374</v>
      </c>
      <c r="I141" s="1">
        <f t="shared" si="4"/>
        <v>0</v>
      </c>
      <c r="N141" s="1">
        <f t="shared" si="5"/>
        <v>15.70999999999998</v>
      </c>
    </row>
    <row r="142" spans="1:14" x14ac:dyDescent="0.25">
      <c r="A142" s="1" t="s">
        <v>7</v>
      </c>
      <c r="B142" s="1" t="s">
        <v>148</v>
      </c>
      <c r="C142" s="1">
        <v>316.06</v>
      </c>
      <c r="D142" s="1">
        <v>402.16</v>
      </c>
      <c r="E142" s="1">
        <v>358.24</v>
      </c>
      <c r="F142" s="1">
        <v>447.73</v>
      </c>
      <c r="G142" s="1">
        <v>327</v>
      </c>
      <c r="I142" s="1">
        <f t="shared" si="4"/>
        <v>0</v>
      </c>
      <c r="N142" s="1">
        <f t="shared" si="5"/>
        <v>-31.240000000000009</v>
      </c>
    </row>
    <row r="143" spans="1:14" x14ac:dyDescent="0.25">
      <c r="A143" s="1" t="s">
        <v>7</v>
      </c>
      <c r="B143" s="1" t="s">
        <v>149</v>
      </c>
      <c r="C143" s="1">
        <v>316</v>
      </c>
      <c r="D143" s="1">
        <v>402.12</v>
      </c>
      <c r="E143" s="1">
        <v>358.19</v>
      </c>
      <c r="F143" s="1">
        <v>447.7</v>
      </c>
      <c r="G143" s="1">
        <v>355</v>
      </c>
      <c r="I143" s="1">
        <f t="shared" si="4"/>
        <v>0</v>
      </c>
      <c r="N143" s="1">
        <f t="shared" si="5"/>
        <v>-3.1899999999999977</v>
      </c>
    </row>
    <row r="144" spans="1:14" x14ac:dyDescent="0.25">
      <c r="A144" s="1" t="s">
        <v>7</v>
      </c>
      <c r="B144" s="1" t="s">
        <v>150</v>
      </c>
      <c r="C144" s="1">
        <v>315.92</v>
      </c>
      <c r="D144" s="1">
        <v>402.07</v>
      </c>
      <c r="E144" s="1">
        <v>358.13</v>
      </c>
      <c r="F144" s="1">
        <v>447.67</v>
      </c>
      <c r="G144" s="1">
        <v>378</v>
      </c>
      <c r="I144" s="1">
        <f t="shared" si="4"/>
        <v>0</v>
      </c>
      <c r="N144" s="1">
        <f t="shared" si="5"/>
        <v>19.870000000000005</v>
      </c>
    </row>
    <row r="145" spans="1:14" x14ac:dyDescent="0.25">
      <c r="A145" s="1" t="s">
        <v>7</v>
      </c>
      <c r="B145" s="1" t="s">
        <v>151</v>
      </c>
      <c r="C145" s="1">
        <v>315.83999999999997</v>
      </c>
      <c r="D145" s="1">
        <v>402.01</v>
      </c>
      <c r="E145" s="1">
        <v>358.06</v>
      </c>
      <c r="F145" s="1">
        <v>447.63</v>
      </c>
      <c r="G145" s="1">
        <v>371</v>
      </c>
      <c r="I145" s="1">
        <f t="shared" si="4"/>
        <v>0</v>
      </c>
      <c r="N145" s="1">
        <f t="shared" si="5"/>
        <v>12.939999999999998</v>
      </c>
    </row>
    <row r="146" spans="1:14" x14ac:dyDescent="0.25">
      <c r="A146" s="1" t="s">
        <v>7</v>
      </c>
      <c r="B146" s="1" t="s">
        <v>152</v>
      </c>
      <c r="C146" s="1">
        <v>315.75</v>
      </c>
      <c r="D146" s="1">
        <v>401.95</v>
      </c>
      <c r="E146" s="1">
        <v>357.99</v>
      </c>
      <c r="F146" s="1">
        <v>447.58</v>
      </c>
      <c r="G146" s="1">
        <v>397</v>
      </c>
      <c r="I146" s="1">
        <f t="shared" si="4"/>
        <v>0</v>
      </c>
      <c r="N146" s="1">
        <f t="shared" si="5"/>
        <v>39.009999999999991</v>
      </c>
    </row>
    <row r="147" spans="1:14" x14ac:dyDescent="0.25">
      <c r="A147" s="1" t="s">
        <v>7</v>
      </c>
      <c r="B147" s="1" t="s">
        <v>153</v>
      </c>
      <c r="C147" s="1">
        <v>315.64999999999998</v>
      </c>
      <c r="D147" s="1">
        <v>401.88</v>
      </c>
      <c r="E147" s="1">
        <v>357.9</v>
      </c>
      <c r="F147" s="1">
        <v>447.52</v>
      </c>
      <c r="G147" s="1">
        <v>396</v>
      </c>
      <c r="I147" s="1">
        <f t="shared" si="4"/>
        <v>0</v>
      </c>
      <c r="N147" s="1">
        <f t="shared" si="5"/>
        <v>38.100000000000023</v>
      </c>
    </row>
    <row r="148" spans="1:14" x14ac:dyDescent="0.25">
      <c r="A148" s="1" t="s">
        <v>7</v>
      </c>
      <c r="B148" s="1" t="s">
        <v>154</v>
      </c>
      <c r="C148" s="1">
        <v>315.54000000000002</v>
      </c>
      <c r="D148" s="1">
        <v>401.79</v>
      </c>
      <c r="E148" s="1">
        <v>357.8</v>
      </c>
      <c r="F148" s="1">
        <v>447.45</v>
      </c>
      <c r="G148" s="1">
        <v>424</v>
      </c>
      <c r="I148" s="1">
        <f t="shared" si="4"/>
        <v>22.20999999999998</v>
      </c>
      <c r="N148" s="1">
        <f t="shared" si="5"/>
        <v>66.199999999999989</v>
      </c>
    </row>
    <row r="149" spans="1:14" x14ac:dyDescent="0.25">
      <c r="A149" s="1" t="s">
        <v>7</v>
      </c>
      <c r="B149" s="1" t="s">
        <v>155</v>
      </c>
      <c r="C149" s="1">
        <v>315.41000000000003</v>
      </c>
      <c r="D149" s="1">
        <v>401.69</v>
      </c>
      <c r="E149" s="1">
        <v>357.68</v>
      </c>
      <c r="F149" s="1">
        <v>447.37</v>
      </c>
      <c r="G149" s="1">
        <v>398</v>
      </c>
      <c r="I149" s="1">
        <f t="shared" si="4"/>
        <v>0</v>
      </c>
      <c r="N149" s="1">
        <f t="shared" si="5"/>
        <v>40.319999999999993</v>
      </c>
    </row>
    <row r="150" spans="1:14" x14ac:dyDescent="0.25">
      <c r="A150" s="1" t="s">
        <v>7</v>
      </c>
      <c r="B150" s="1" t="s">
        <v>156</v>
      </c>
      <c r="C150" s="1">
        <v>315.27999999999997</v>
      </c>
      <c r="D150" s="1">
        <v>401.58</v>
      </c>
      <c r="E150" s="1">
        <v>357.56</v>
      </c>
      <c r="F150" s="1">
        <v>447.27</v>
      </c>
      <c r="G150" s="1">
        <v>402</v>
      </c>
      <c r="I150" s="1">
        <f t="shared" si="4"/>
        <v>0.42000000000001592</v>
      </c>
      <c r="N150" s="1">
        <f t="shared" si="5"/>
        <v>44.44</v>
      </c>
    </row>
    <row r="151" spans="1:14" x14ac:dyDescent="0.25">
      <c r="A151" s="1" t="s">
        <v>7</v>
      </c>
      <c r="B151" s="1" t="s">
        <v>157</v>
      </c>
      <c r="C151" s="1">
        <v>315.13</v>
      </c>
      <c r="D151" s="1">
        <v>401.45</v>
      </c>
      <c r="E151" s="1">
        <v>357.42</v>
      </c>
      <c r="F151" s="1">
        <v>447.15</v>
      </c>
      <c r="G151" s="1">
        <v>347</v>
      </c>
      <c r="I151" s="1">
        <f t="shared" si="4"/>
        <v>0</v>
      </c>
      <c r="N151" s="1">
        <f t="shared" si="5"/>
        <v>-10.420000000000016</v>
      </c>
    </row>
    <row r="152" spans="1:14" x14ac:dyDescent="0.25">
      <c r="A152" s="1" t="s">
        <v>7</v>
      </c>
      <c r="B152" s="1" t="s">
        <v>158</v>
      </c>
      <c r="C152" s="1">
        <v>314.97000000000003</v>
      </c>
      <c r="D152" s="1">
        <v>401.3</v>
      </c>
      <c r="E152" s="1">
        <v>357.27</v>
      </c>
      <c r="F152" s="1">
        <v>447.01</v>
      </c>
      <c r="G152" s="1">
        <v>372</v>
      </c>
      <c r="I152" s="1">
        <f t="shared" si="4"/>
        <v>0</v>
      </c>
      <c r="N152" s="1">
        <f t="shared" si="5"/>
        <v>14.730000000000018</v>
      </c>
    </row>
    <row r="153" spans="1:14" x14ac:dyDescent="0.25">
      <c r="A153" s="1" t="s">
        <v>7</v>
      </c>
      <c r="B153" s="1" t="s">
        <v>159</v>
      </c>
      <c r="C153" s="1">
        <v>314.8</v>
      </c>
      <c r="D153" s="1">
        <v>401.15</v>
      </c>
      <c r="E153" s="1">
        <v>357.1</v>
      </c>
      <c r="F153" s="1">
        <v>446.86</v>
      </c>
      <c r="G153" s="1">
        <v>376</v>
      </c>
      <c r="I153" s="1">
        <f t="shared" si="4"/>
        <v>0</v>
      </c>
      <c r="N153" s="1">
        <f t="shared" si="5"/>
        <v>18.899999999999977</v>
      </c>
    </row>
    <row r="154" spans="1:14" x14ac:dyDescent="0.25">
      <c r="A154" s="1" t="s">
        <v>7</v>
      </c>
      <c r="B154" s="1" t="s">
        <v>160</v>
      </c>
      <c r="C154" s="1">
        <v>314.63</v>
      </c>
      <c r="D154" s="1">
        <v>400.97</v>
      </c>
      <c r="E154" s="1">
        <v>356.93</v>
      </c>
      <c r="F154" s="1">
        <v>446.69</v>
      </c>
      <c r="G154" s="1">
        <v>395</v>
      </c>
      <c r="I154" s="1">
        <f t="shared" si="4"/>
        <v>0</v>
      </c>
      <c r="N154" s="1">
        <f t="shared" si="5"/>
        <v>38.069999999999993</v>
      </c>
    </row>
    <row r="155" spans="1:14" x14ac:dyDescent="0.25">
      <c r="A155" s="1" t="s">
        <v>7</v>
      </c>
      <c r="B155" s="1" t="s">
        <v>161</v>
      </c>
      <c r="C155" s="1">
        <v>314.44</v>
      </c>
      <c r="D155" s="1">
        <v>400.78</v>
      </c>
      <c r="E155" s="1">
        <v>356.74</v>
      </c>
      <c r="F155" s="1">
        <v>446.5</v>
      </c>
      <c r="G155" s="1">
        <v>388</v>
      </c>
      <c r="I155" s="1">
        <f t="shared" si="4"/>
        <v>0</v>
      </c>
      <c r="N155" s="1">
        <f t="shared" si="5"/>
        <v>31.259999999999991</v>
      </c>
    </row>
    <row r="156" spans="1:14" x14ac:dyDescent="0.25">
      <c r="A156" s="1" t="s">
        <v>7</v>
      </c>
      <c r="B156" s="1" t="s">
        <v>162</v>
      </c>
      <c r="C156" s="1">
        <v>314.25</v>
      </c>
      <c r="D156" s="1">
        <v>400.59</v>
      </c>
      <c r="E156" s="1">
        <v>356.55</v>
      </c>
      <c r="F156" s="1">
        <v>446.3</v>
      </c>
      <c r="G156" s="1">
        <v>381</v>
      </c>
      <c r="I156" s="1">
        <f t="shared" si="4"/>
        <v>0</v>
      </c>
      <c r="N156" s="1">
        <f t="shared" si="5"/>
        <v>24.449999999999989</v>
      </c>
    </row>
    <row r="157" spans="1:14" x14ac:dyDescent="0.25">
      <c r="A157" s="1" t="s">
        <v>7</v>
      </c>
      <c r="B157" s="1" t="s">
        <v>163</v>
      </c>
      <c r="C157" s="1">
        <v>314.05</v>
      </c>
      <c r="D157" s="1">
        <v>400.37</v>
      </c>
      <c r="E157" s="1">
        <v>356.34</v>
      </c>
      <c r="F157" s="1">
        <v>446.08</v>
      </c>
      <c r="G157" s="1">
        <v>358</v>
      </c>
      <c r="I157" s="1">
        <f t="shared" si="4"/>
        <v>0</v>
      </c>
      <c r="N157" s="1">
        <f t="shared" si="5"/>
        <v>1.660000000000025</v>
      </c>
    </row>
    <row r="158" spans="1:14" x14ac:dyDescent="0.25">
      <c r="A158" s="1" t="s">
        <v>7</v>
      </c>
      <c r="B158" s="1" t="s">
        <v>164</v>
      </c>
      <c r="C158" s="1">
        <v>313.85000000000002</v>
      </c>
      <c r="D158" s="1">
        <v>400.15</v>
      </c>
      <c r="E158" s="1">
        <v>356.13</v>
      </c>
      <c r="F158" s="1">
        <v>445.86</v>
      </c>
      <c r="G158" s="1">
        <v>374</v>
      </c>
      <c r="I158" s="1">
        <f t="shared" si="4"/>
        <v>0</v>
      </c>
      <c r="N158" s="1">
        <f t="shared" si="5"/>
        <v>17.870000000000005</v>
      </c>
    </row>
    <row r="159" spans="1:14" x14ac:dyDescent="0.25">
      <c r="A159" s="1" t="s">
        <v>7</v>
      </c>
      <c r="B159" s="1" t="s">
        <v>165</v>
      </c>
      <c r="C159" s="1">
        <v>313.64999999999998</v>
      </c>
      <c r="D159" s="1">
        <v>399.93</v>
      </c>
      <c r="E159" s="1">
        <v>355.91</v>
      </c>
      <c r="F159" s="1">
        <v>445.62</v>
      </c>
      <c r="G159" s="1">
        <v>361</v>
      </c>
      <c r="I159" s="1">
        <f t="shared" si="4"/>
        <v>0</v>
      </c>
      <c r="N159" s="1">
        <f t="shared" si="5"/>
        <v>5.089999999999975</v>
      </c>
    </row>
    <row r="160" spans="1:14" x14ac:dyDescent="0.25">
      <c r="A160" s="1" t="s">
        <v>7</v>
      </c>
      <c r="B160" s="1" t="s">
        <v>166</v>
      </c>
      <c r="C160" s="1">
        <v>313.44</v>
      </c>
      <c r="D160" s="1">
        <v>399.7</v>
      </c>
      <c r="E160" s="1">
        <v>355.69</v>
      </c>
      <c r="F160" s="1">
        <v>445.38</v>
      </c>
      <c r="G160" s="1">
        <v>371</v>
      </c>
      <c r="I160" s="1">
        <f t="shared" si="4"/>
        <v>0</v>
      </c>
      <c r="N160" s="1">
        <f t="shared" si="5"/>
        <v>15.310000000000002</v>
      </c>
    </row>
    <row r="161" spans="1:14" x14ac:dyDescent="0.25">
      <c r="A161" s="1" t="s">
        <v>7</v>
      </c>
      <c r="B161" s="1" t="s">
        <v>167</v>
      </c>
      <c r="C161" s="1">
        <v>313.23</v>
      </c>
      <c r="D161" s="1">
        <v>399.46</v>
      </c>
      <c r="E161" s="1">
        <v>355.47</v>
      </c>
      <c r="F161" s="1">
        <v>445.13</v>
      </c>
      <c r="G161" s="1">
        <v>368</v>
      </c>
      <c r="I161" s="1">
        <f t="shared" si="4"/>
        <v>0</v>
      </c>
      <c r="N161" s="1">
        <f t="shared" si="5"/>
        <v>12.529999999999973</v>
      </c>
    </row>
    <row r="162" spans="1:14" x14ac:dyDescent="0.25">
      <c r="A162" s="1" t="s">
        <v>7</v>
      </c>
      <c r="B162" s="1" t="s">
        <v>168</v>
      </c>
      <c r="C162" s="1">
        <v>313.01</v>
      </c>
      <c r="D162" s="1">
        <v>399.23</v>
      </c>
      <c r="E162" s="1">
        <v>355.25</v>
      </c>
      <c r="F162" s="1">
        <v>444.89</v>
      </c>
      <c r="G162" s="1">
        <v>357</v>
      </c>
      <c r="I162" s="1">
        <f t="shared" si="4"/>
        <v>0</v>
      </c>
      <c r="N162" s="1">
        <f t="shared" si="5"/>
        <v>1.75</v>
      </c>
    </row>
    <row r="163" spans="1:14" x14ac:dyDescent="0.25">
      <c r="A163" s="1" t="s">
        <v>7</v>
      </c>
      <c r="B163" s="1" t="s">
        <v>169</v>
      </c>
      <c r="C163" s="1">
        <v>312.8</v>
      </c>
      <c r="D163" s="1">
        <v>399</v>
      </c>
      <c r="E163" s="1">
        <v>355.03</v>
      </c>
      <c r="F163" s="1">
        <v>444.65</v>
      </c>
      <c r="G163" s="1">
        <v>372</v>
      </c>
      <c r="I163" s="1">
        <f t="shared" si="4"/>
        <v>0</v>
      </c>
      <c r="N163" s="1">
        <f t="shared" si="5"/>
        <v>16.970000000000027</v>
      </c>
    </row>
    <row r="164" spans="1:14" x14ac:dyDescent="0.25">
      <c r="A164" s="1" t="s">
        <v>7</v>
      </c>
      <c r="B164" s="1" t="s">
        <v>170</v>
      </c>
      <c r="C164" s="1">
        <v>312.58999999999997</v>
      </c>
      <c r="D164" s="1">
        <v>398.77</v>
      </c>
      <c r="E164" s="1">
        <v>354.81</v>
      </c>
      <c r="F164" s="1">
        <v>444.41</v>
      </c>
      <c r="G164" s="1">
        <v>342</v>
      </c>
      <c r="I164" s="1">
        <f t="shared" si="4"/>
        <v>0</v>
      </c>
      <c r="N164" s="1">
        <f t="shared" si="5"/>
        <v>-12.810000000000002</v>
      </c>
    </row>
    <row r="165" spans="1:14" x14ac:dyDescent="0.25">
      <c r="A165" s="1" t="s">
        <v>7</v>
      </c>
      <c r="B165" s="1" t="s">
        <v>171</v>
      </c>
      <c r="C165" s="1">
        <v>312.39</v>
      </c>
      <c r="D165" s="1">
        <v>398.55</v>
      </c>
      <c r="E165" s="1">
        <v>354.59</v>
      </c>
      <c r="F165" s="1">
        <v>444.18</v>
      </c>
      <c r="G165" s="1">
        <v>358</v>
      </c>
      <c r="I165" s="1">
        <f t="shared" si="4"/>
        <v>0</v>
      </c>
      <c r="N165" s="1">
        <f t="shared" si="5"/>
        <v>3.410000000000025</v>
      </c>
    </row>
    <row r="166" spans="1:14" x14ac:dyDescent="0.25">
      <c r="A166" s="1" t="s">
        <v>7</v>
      </c>
      <c r="B166" s="1" t="s">
        <v>172</v>
      </c>
      <c r="C166" s="1">
        <v>312.18</v>
      </c>
      <c r="D166" s="1">
        <v>398.33</v>
      </c>
      <c r="E166" s="1">
        <v>354.38</v>
      </c>
      <c r="F166" s="1">
        <v>443.96</v>
      </c>
      <c r="G166" s="1">
        <v>335</v>
      </c>
      <c r="I166" s="1">
        <f t="shared" si="4"/>
        <v>0</v>
      </c>
      <c r="N166" s="1">
        <f t="shared" si="5"/>
        <v>-19.379999999999995</v>
      </c>
    </row>
    <row r="167" spans="1:14" x14ac:dyDescent="0.25">
      <c r="A167" s="1" t="s">
        <v>7</v>
      </c>
      <c r="B167" s="1" t="s">
        <v>173</v>
      </c>
      <c r="C167" s="1">
        <v>311.98</v>
      </c>
      <c r="D167" s="1">
        <v>398.12</v>
      </c>
      <c r="E167" s="1">
        <v>354.18</v>
      </c>
      <c r="F167" s="1">
        <v>443.74</v>
      </c>
      <c r="G167" s="1">
        <v>335</v>
      </c>
      <c r="I167" s="1">
        <f t="shared" si="4"/>
        <v>0</v>
      </c>
      <c r="N167" s="1">
        <f t="shared" si="5"/>
        <v>-19.180000000000007</v>
      </c>
    </row>
    <row r="168" spans="1:14" x14ac:dyDescent="0.25">
      <c r="A168" s="1" t="s">
        <v>7</v>
      </c>
      <c r="B168" s="1" t="s">
        <v>174</v>
      </c>
      <c r="C168" s="1">
        <v>311.79000000000002</v>
      </c>
      <c r="D168" s="1">
        <v>397.92</v>
      </c>
      <c r="E168" s="1">
        <v>353.98</v>
      </c>
      <c r="F168" s="1">
        <v>443.54</v>
      </c>
      <c r="G168" s="1">
        <v>329</v>
      </c>
      <c r="I168" s="1">
        <f t="shared" si="4"/>
        <v>0</v>
      </c>
      <c r="N168" s="1">
        <f t="shared" si="5"/>
        <v>-24.980000000000018</v>
      </c>
    </row>
    <row r="169" spans="1:14" x14ac:dyDescent="0.25">
      <c r="A169" s="1" t="s">
        <v>7</v>
      </c>
      <c r="B169" s="1" t="s">
        <v>175</v>
      </c>
      <c r="C169" s="1">
        <v>311.60000000000002</v>
      </c>
      <c r="D169" s="1">
        <v>397.73</v>
      </c>
      <c r="E169" s="1">
        <v>353.79</v>
      </c>
      <c r="F169" s="1">
        <v>443.35</v>
      </c>
      <c r="G169" s="1">
        <v>331</v>
      </c>
      <c r="I169" s="1">
        <f t="shared" si="4"/>
        <v>0</v>
      </c>
      <c r="N169" s="1">
        <f t="shared" si="5"/>
        <v>-22.79000000000002</v>
      </c>
    </row>
    <row r="170" spans="1:14" x14ac:dyDescent="0.25">
      <c r="A170" s="1" t="s">
        <v>7</v>
      </c>
      <c r="B170" s="1" t="s">
        <v>176</v>
      </c>
      <c r="C170" s="1">
        <v>311.42</v>
      </c>
      <c r="D170" s="1">
        <v>397.55</v>
      </c>
      <c r="E170" s="1">
        <v>353.61</v>
      </c>
      <c r="F170" s="1">
        <v>443.17</v>
      </c>
      <c r="G170" s="1">
        <v>344</v>
      </c>
      <c r="I170" s="1">
        <f t="shared" si="4"/>
        <v>0</v>
      </c>
      <c r="N170" s="1">
        <f t="shared" si="5"/>
        <v>-9.6100000000000136</v>
      </c>
    </row>
    <row r="171" spans="1:14" x14ac:dyDescent="0.25">
      <c r="A171" s="1" t="s">
        <v>7</v>
      </c>
      <c r="B171" s="1" t="s">
        <v>177</v>
      </c>
      <c r="C171" s="1">
        <v>311.25</v>
      </c>
      <c r="D171" s="1">
        <v>397.38</v>
      </c>
      <c r="E171" s="1">
        <v>353.44</v>
      </c>
      <c r="F171" s="1">
        <v>443</v>
      </c>
      <c r="G171" s="1">
        <v>335</v>
      </c>
      <c r="I171" s="1">
        <f t="shared" si="4"/>
        <v>0</v>
      </c>
      <c r="N171" s="1">
        <f t="shared" si="5"/>
        <v>-18.439999999999998</v>
      </c>
    </row>
    <row r="172" spans="1:14" x14ac:dyDescent="0.25">
      <c r="A172" s="1" t="s">
        <v>7</v>
      </c>
      <c r="B172" s="1" t="s">
        <v>178</v>
      </c>
      <c r="C172" s="1">
        <v>311.08999999999997</v>
      </c>
      <c r="D172" s="1">
        <v>397.22</v>
      </c>
      <c r="E172" s="1">
        <v>353.28</v>
      </c>
      <c r="F172" s="1">
        <v>442.84</v>
      </c>
      <c r="G172" s="1">
        <v>329</v>
      </c>
      <c r="I172" s="1">
        <f t="shared" si="4"/>
        <v>0</v>
      </c>
      <c r="N172" s="1">
        <f t="shared" si="5"/>
        <v>-24.279999999999973</v>
      </c>
    </row>
    <row r="173" spans="1:14" x14ac:dyDescent="0.25">
      <c r="A173" s="1" t="s">
        <v>7</v>
      </c>
      <c r="B173" s="1" t="s">
        <v>179</v>
      </c>
      <c r="C173" s="1">
        <v>310.93</v>
      </c>
      <c r="D173" s="1">
        <v>397.07</v>
      </c>
      <c r="E173" s="1">
        <v>353.12</v>
      </c>
      <c r="F173" s="1">
        <v>442.7</v>
      </c>
      <c r="G173" s="1">
        <v>355</v>
      </c>
      <c r="I173" s="1">
        <f t="shared" si="4"/>
        <v>0</v>
      </c>
      <c r="N173" s="1">
        <f t="shared" si="5"/>
        <v>1.8799999999999955</v>
      </c>
    </row>
    <row r="174" spans="1:14" x14ac:dyDescent="0.25">
      <c r="A174" s="1" t="s">
        <v>7</v>
      </c>
      <c r="B174" s="1" t="s">
        <v>180</v>
      </c>
      <c r="C174" s="1">
        <v>310.77999999999997</v>
      </c>
      <c r="D174" s="1">
        <v>396.93</v>
      </c>
      <c r="E174" s="1">
        <v>352.98</v>
      </c>
      <c r="F174" s="1">
        <v>442.56</v>
      </c>
      <c r="G174" s="1">
        <v>319</v>
      </c>
      <c r="I174" s="1">
        <f t="shared" si="4"/>
        <v>0</v>
      </c>
      <c r="N174" s="1">
        <f t="shared" si="5"/>
        <v>-33.980000000000018</v>
      </c>
    </row>
    <row r="175" spans="1:14" x14ac:dyDescent="0.25">
      <c r="A175" s="1" t="s">
        <v>7</v>
      </c>
      <c r="B175" s="1" t="s">
        <v>181</v>
      </c>
      <c r="C175" s="1">
        <v>310.64</v>
      </c>
      <c r="D175" s="1">
        <v>396.8</v>
      </c>
      <c r="E175" s="1">
        <v>352.84</v>
      </c>
      <c r="F175" s="1">
        <v>442.44</v>
      </c>
      <c r="G175" s="1">
        <v>339</v>
      </c>
      <c r="I175" s="1">
        <f t="shared" si="4"/>
        <v>0</v>
      </c>
      <c r="N175" s="1">
        <f t="shared" si="5"/>
        <v>-13.839999999999975</v>
      </c>
    </row>
    <row r="176" spans="1:14" x14ac:dyDescent="0.25">
      <c r="A176" s="1" t="s">
        <v>7</v>
      </c>
      <c r="B176" s="1" t="s">
        <v>182</v>
      </c>
      <c r="C176" s="1">
        <v>310.51</v>
      </c>
      <c r="D176" s="1">
        <v>396.68</v>
      </c>
      <c r="E176" s="1">
        <v>352.71</v>
      </c>
      <c r="F176" s="1">
        <v>442.33</v>
      </c>
      <c r="G176" s="1">
        <v>357</v>
      </c>
      <c r="I176" s="1">
        <f t="shared" si="4"/>
        <v>0</v>
      </c>
      <c r="N176" s="1">
        <f t="shared" si="5"/>
        <v>4.2900000000000205</v>
      </c>
    </row>
    <row r="177" spans="1:14" x14ac:dyDescent="0.25">
      <c r="A177" s="1" t="s">
        <v>7</v>
      </c>
      <c r="B177" s="1" t="s">
        <v>183</v>
      </c>
      <c r="C177" s="1">
        <v>310.39</v>
      </c>
      <c r="D177" s="1">
        <v>396.57</v>
      </c>
      <c r="E177" s="1">
        <v>352.6</v>
      </c>
      <c r="F177" s="1">
        <v>442.22</v>
      </c>
      <c r="G177" s="1">
        <v>324</v>
      </c>
      <c r="I177" s="1">
        <f t="shared" si="4"/>
        <v>0</v>
      </c>
      <c r="N177" s="1">
        <f t="shared" si="5"/>
        <v>-28.600000000000023</v>
      </c>
    </row>
    <row r="178" spans="1:14" x14ac:dyDescent="0.25">
      <c r="A178" s="1" t="s">
        <v>7</v>
      </c>
      <c r="B178" s="1" t="s">
        <v>184</v>
      </c>
      <c r="C178" s="1">
        <v>310.27</v>
      </c>
      <c r="D178" s="1">
        <v>396.47</v>
      </c>
      <c r="E178" s="1">
        <v>352.49</v>
      </c>
      <c r="F178" s="1">
        <v>442.13</v>
      </c>
      <c r="G178" s="1">
        <v>324</v>
      </c>
      <c r="I178" s="1">
        <f t="shared" si="4"/>
        <v>0</v>
      </c>
      <c r="N178" s="1">
        <f t="shared" si="5"/>
        <v>-28.490000000000009</v>
      </c>
    </row>
    <row r="179" spans="1:14" x14ac:dyDescent="0.25">
      <c r="A179" s="1" t="s">
        <v>7</v>
      </c>
      <c r="B179" s="1" t="s">
        <v>185</v>
      </c>
      <c r="C179" s="1">
        <v>310.17</v>
      </c>
      <c r="D179" s="1">
        <v>396.38</v>
      </c>
      <c r="E179" s="1">
        <v>352.39</v>
      </c>
      <c r="F179" s="1">
        <v>442.05</v>
      </c>
      <c r="G179" s="1">
        <v>334</v>
      </c>
      <c r="I179" s="1">
        <f t="shared" si="4"/>
        <v>0</v>
      </c>
      <c r="N179" s="1">
        <f t="shared" si="5"/>
        <v>-18.389999999999986</v>
      </c>
    </row>
    <row r="180" spans="1:14" x14ac:dyDescent="0.25">
      <c r="A180" s="1" t="s">
        <v>7</v>
      </c>
      <c r="B180" s="1" t="s">
        <v>186</v>
      </c>
      <c r="C180" s="1">
        <v>310.07</v>
      </c>
      <c r="D180" s="1">
        <v>396.29</v>
      </c>
      <c r="E180" s="1">
        <v>352.3</v>
      </c>
      <c r="F180" s="1">
        <v>441.98</v>
      </c>
      <c r="G180" s="1">
        <v>391</v>
      </c>
      <c r="I180" s="1">
        <f t="shared" si="4"/>
        <v>0</v>
      </c>
      <c r="N180" s="1">
        <f t="shared" si="5"/>
        <v>38.699999999999989</v>
      </c>
    </row>
    <row r="181" spans="1:14" x14ac:dyDescent="0.25">
      <c r="A181" s="1" t="s">
        <v>7</v>
      </c>
      <c r="B181" s="1" t="s">
        <v>187</v>
      </c>
      <c r="C181" s="1">
        <v>309.98</v>
      </c>
      <c r="D181" s="1">
        <v>396.22</v>
      </c>
      <c r="E181" s="1">
        <v>352.22</v>
      </c>
      <c r="F181" s="1">
        <v>441.92</v>
      </c>
      <c r="G181" s="1">
        <v>348</v>
      </c>
      <c r="I181" s="1">
        <f t="shared" si="4"/>
        <v>0</v>
      </c>
      <c r="N181" s="1">
        <f t="shared" si="5"/>
        <v>-4.2200000000000273</v>
      </c>
    </row>
    <row r="182" spans="1:14" x14ac:dyDescent="0.25">
      <c r="A182" s="1" t="s">
        <v>7</v>
      </c>
      <c r="B182" s="1" t="s">
        <v>188</v>
      </c>
      <c r="C182" s="1">
        <v>309.89999999999998</v>
      </c>
      <c r="D182" s="1">
        <v>396.16</v>
      </c>
      <c r="E182" s="1">
        <v>352.15</v>
      </c>
      <c r="F182" s="1">
        <v>441.86</v>
      </c>
      <c r="G182" s="1">
        <v>319</v>
      </c>
      <c r="I182" s="1">
        <f t="shared" si="4"/>
        <v>0</v>
      </c>
      <c r="N182" s="1">
        <f t="shared" si="5"/>
        <v>-33.149999999999977</v>
      </c>
    </row>
    <row r="183" spans="1:14" x14ac:dyDescent="0.25">
      <c r="A183" s="1" t="s">
        <v>7</v>
      </c>
      <c r="B183" s="1" t="s">
        <v>189</v>
      </c>
      <c r="C183" s="1">
        <v>309.82</v>
      </c>
      <c r="D183" s="1">
        <v>396.1</v>
      </c>
      <c r="E183" s="1">
        <v>352.08</v>
      </c>
      <c r="F183" s="1">
        <v>441.81</v>
      </c>
      <c r="G183" s="1">
        <v>347</v>
      </c>
      <c r="I183" s="1">
        <f t="shared" si="4"/>
        <v>0</v>
      </c>
      <c r="N183" s="1">
        <f t="shared" si="5"/>
        <v>-5.0799999999999841</v>
      </c>
    </row>
    <row r="184" spans="1:14" x14ac:dyDescent="0.25">
      <c r="A184" s="1" t="s">
        <v>7</v>
      </c>
      <c r="B184" s="1" t="s">
        <v>190</v>
      </c>
      <c r="C184" s="1">
        <v>309.76</v>
      </c>
      <c r="D184" s="1">
        <v>396.05</v>
      </c>
      <c r="E184" s="1">
        <v>352.02</v>
      </c>
      <c r="F184" s="1">
        <v>441.78</v>
      </c>
      <c r="G184" s="1">
        <v>314</v>
      </c>
      <c r="I184" s="1">
        <f t="shared" si="4"/>
        <v>0</v>
      </c>
      <c r="N184" s="1">
        <f t="shared" si="5"/>
        <v>-38.019999999999982</v>
      </c>
    </row>
    <row r="185" spans="1:14" x14ac:dyDescent="0.25">
      <c r="A185" s="1" t="s">
        <v>7</v>
      </c>
      <c r="B185" s="1" t="s">
        <v>191</v>
      </c>
      <c r="C185" s="1">
        <v>309.69</v>
      </c>
      <c r="D185" s="1">
        <v>396.01</v>
      </c>
      <c r="E185" s="1">
        <v>351.97</v>
      </c>
      <c r="F185" s="1">
        <v>441.74</v>
      </c>
      <c r="G185" s="1">
        <v>327</v>
      </c>
      <c r="I185" s="1">
        <f t="shared" si="4"/>
        <v>0</v>
      </c>
      <c r="N185" s="1">
        <f t="shared" si="5"/>
        <v>-24.970000000000027</v>
      </c>
    </row>
    <row r="186" spans="1:14" x14ac:dyDescent="0.25">
      <c r="A186" s="1" t="s">
        <v>7</v>
      </c>
      <c r="B186" s="1" t="s">
        <v>192</v>
      </c>
      <c r="C186" s="1">
        <v>309.64</v>
      </c>
      <c r="D186" s="1">
        <v>395.97</v>
      </c>
      <c r="E186" s="1">
        <v>351.92</v>
      </c>
      <c r="F186" s="1">
        <v>441.72</v>
      </c>
      <c r="G186" s="1">
        <v>324</v>
      </c>
      <c r="I186" s="1">
        <f t="shared" si="4"/>
        <v>0</v>
      </c>
      <c r="N186" s="1">
        <f t="shared" si="5"/>
        <v>-27.920000000000016</v>
      </c>
    </row>
    <row r="187" spans="1:14" x14ac:dyDescent="0.25">
      <c r="A187" s="1" t="s">
        <v>7</v>
      </c>
      <c r="B187" s="1" t="s">
        <v>193</v>
      </c>
      <c r="C187" s="1">
        <v>309.58999999999997</v>
      </c>
      <c r="D187" s="1">
        <v>395.94</v>
      </c>
      <c r="E187" s="1">
        <v>351.88</v>
      </c>
      <c r="F187" s="1">
        <v>441.69</v>
      </c>
      <c r="G187" s="1">
        <v>344</v>
      </c>
      <c r="I187" s="1">
        <f t="shared" si="4"/>
        <v>0</v>
      </c>
      <c r="N187" s="1">
        <f t="shared" si="5"/>
        <v>-7.8799999999999955</v>
      </c>
    </row>
    <row r="188" spans="1:14" x14ac:dyDescent="0.25">
      <c r="A188" s="1" t="s">
        <v>7</v>
      </c>
      <c r="B188" s="1" t="s">
        <v>194</v>
      </c>
      <c r="C188" s="1">
        <v>309.54000000000002</v>
      </c>
      <c r="D188" s="1">
        <v>395.91</v>
      </c>
      <c r="E188" s="1">
        <v>351.84</v>
      </c>
      <c r="F188" s="1">
        <v>441.68</v>
      </c>
      <c r="G188" s="1">
        <v>358</v>
      </c>
      <c r="I188" s="1">
        <f t="shared" si="4"/>
        <v>0</v>
      </c>
      <c r="N188" s="1">
        <f t="shared" si="5"/>
        <v>6.160000000000025</v>
      </c>
    </row>
    <row r="189" spans="1:14" x14ac:dyDescent="0.25">
      <c r="A189" s="1" t="s">
        <v>7</v>
      </c>
      <c r="B189" s="1" t="s">
        <v>195</v>
      </c>
      <c r="C189" s="1">
        <v>309.49</v>
      </c>
      <c r="D189" s="1">
        <v>395.88</v>
      </c>
      <c r="E189" s="1">
        <v>351.8</v>
      </c>
      <c r="F189" s="1">
        <v>441.66</v>
      </c>
      <c r="G189" s="1">
        <v>351</v>
      </c>
      <c r="I189" s="1">
        <f t="shared" si="4"/>
        <v>0</v>
      </c>
      <c r="N189" s="1">
        <f t="shared" si="5"/>
        <v>-0.80000000000001137</v>
      </c>
    </row>
    <row r="190" spans="1:14" x14ac:dyDescent="0.25">
      <c r="A190" s="1" t="s">
        <v>7</v>
      </c>
      <c r="B190" s="1" t="s">
        <v>196</v>
      </c>
      <c r="C190" s="1">
        <v>309.45</v>
      </c>
      <c r="D190" s="1">
        <v>395.86</v>
      </c>
      <c r="E190" s="1">
        <v>351.77</v>
      </c>
      <c r="F190" s="1">
        <v>441.65</v>
      </c>
      <c r="G190" s="1">
        <v>312</v>
      </c>
      <c r="I190" s="1">
        <f t="shared" si="4"/>
        <v>0</v>
      </c>
      <c r="N190" s="1">
        <f t="shared" si="5"/>
        <v>-39.769999999999982</v>
      </c>
    </row>
    <row r="191" spans="1:14" x14ac:dyDescent="0.25">
      <c r="A191" s="1" t="s">
        <v>7</v>
      </c>
      <c r="B191" s="1" t="s">
        <v>197</v>
      </c>
      <c r="C191" s="1">
        <v>309.39999999999998</v>
      </c>
      <c r="D191" s="1">
        <v>395.84</v>
      </c>
      <c r="E191" s="1">
        <v>351.73</v>
      </c>
      <c r="F191" s="1">
        <v>441.64</v>
      </c>
      <c r="G191" s="1">
        <v>341</v>
      </c>
      <c r="I191" s="1">
        <f t="shared" si="4"/>
        <v>0</v>
      </c>
      <c r="N191" s="1">
        <f t="shared" si="5"/>
        <v>-10.730000000000018</v>
      </c>
    </row>
    <row r="192" spans="1:14" x14ac:dyDescent="0.25">
      <c r="A192" s="1" t="s">
        <v>7</v>
      </c>
      <c r="B192" s="1" t="s">
        <v>198</v>
      </c>
      <c r="C192" s="1">
        <v>309.35000000000002</v>
      </c>
      <c r="D192" s="1">
        <v>395.81</v>
      </c>
      <c r="E192" s="1">
        <v>351.7</v>
      </c>
      <c r="F192" s="1">
        <v>441.64</v>
      </c>
      <c r="G192" s="1">
        <v>288</v>
      </c>
      <c r="I192" s="1">
        <f t="shared" si="4"/>
        <v>-21.350000000000023</v>
      </c>
      <c r="N192" s="1">
        <f t="shared" si="5"/>
        <v>-63.699999999999989</v>
      </c>
    </row>
    <row r="193" spans="1:14" x14ac:dyDescent="0.25">
      <c r="A193" s="1" t="s">
        <v>7</v>
      </c>
      <c r="B193" s="1" t="s">
        <v>199</v>
      </c>
      <c r="C193" s="1">
        <v>309.3</v>
      </c>
      <c r="D193" s="1">
        <v>395.79</v>
      </c>
      <c r="E193" s="1">
        <v>351.66</v>
      </c>
      <c r="F193" s="1">
        <v>441.63</v>
      </c>
      <c r="G193" s="1">
        <v>337</v>
      </c>
      <c r="I193" s="1">
        <f t="shared" si="4"/>
        <v>0</v>
      </c>
      <c r="N193" s="1">
        <f t="shared" si="5"/>
        <v>-14.660000000000025</v>
      </c>
    </row>
    <row r="194" spans="1:14" x14ac:dyDescent="0.25">
      <c r="A194" s="1" t="s">
        <v>7</v>
      </c>
      <c r="B194" s="1" t="s">
        <v>200</v>
      </c>
      <c r="C194" s="1">
        <v>309.25</v>
      </c>
      <c r="D194" s="1">
        <v>395.77</v>
      </c>
      <c r="E194" s="1">
        <v>351.62</v>
      </c>
      <c r="F194" s="1">
        <v>441.62</v>
      </c>
      <c r="G194" s="1">
        <v>304</v>
      </c>
      <c r="I194" s="1">
        <f t="shared" si="4"/>
        <v>-5.25</v>
      </c>
      <c r="N194" s="1">
        <f t="shared" si="5"/>
        <v>-47.620000000000005</v>
      </c>
    </row>
    <row r="195" spans="1:14" x14ac:dyDescent="0.25">
      <c r="A195" s="1" t="s">
        <v>7</v>
      </c>
      <c r="B195" s="1" t="s">
        <v>201</v>
      </c>
      <c r="C195" s="1">
        <v>309.19</v>
      </c>
      <c r="D195" s="1">
        <v>395.74</v>
      </c>
      <c r="E195" s="1">
        <v>351.57</v>
      </c>
      <c r="F195" s="1">
        <v>441.61</v>
      </c>
      <c r="G195" s="1">
        <v>349</v>
      </c>
      <c r="I195" s="1">
        <f t="shared" ref="I195:I258" si="6">IF(G195&gt;=D195,G195-D195,IF(G195&lt;=C195,G195-C195,0))</f>
        <v>0</v>
      </c>
      <c r="N195" s="1">
        <f t="shared" ref="N195:N258" si="7">G195-E195</f>
        <v>-2.5699999999999932</v>
      </c>
    </row>
    <row r="196" spans="1:14" x14ac:dyDescent="0.25">
      <c r="A196" s="1" t="s">
        <v>7</v>
      </c>
      <c r="B196" s="1" t="s">
        <v>202</v>
      </c>
      <c r="C196" s="1">
        <v>309.12</v>
      </c>
      <c r="D196" s="1">
        <v>395.7</v>
      </c>
      <c r="E196" s="1">
        <v>351.52</v>
      </c>
      <c r="F196" s="1">
        <v>441.59</v>
      </c>
      <c r="G196" s="1">
        <v>335</v>
      </c>
      <c r="I196" s="1">
        <f t="shared" si="6"/>
        <v>0</v>
      </c>
      <c r="N196" s="1">
        <f t="shared" si="7"/>
        <v>-16.519999999999982</v>
      </c>
    </row>
    <row r="197" spans="1:14" x14ac:dyDescent="0.25">
      <c r="A197" s="1" t="s">
        <v>7</v>
      </c>
      <c r="B197" s="1" t="s">
        <v>203</v>
      </c>
      <c r="C197" s="1">
        <v>309.04000000000002</v>
      </c>
      <c r="D197" s="1">
        <v>395.66</v>
      </c>
      <c r="E197" s="1">
        <v>351.46</v>
      </c>
      <c r="F197" s="1">
        <v>441.57</v>
      </c>
      <c r="G197" s="1">
        <v>318</v>
      </c>
      <c r="I197" s="1">
        <f t="shared" si="6"/>
        <v>0</v>
      </c>
      <c r="N197" s="1">
        <f t="shared" si="7"/>
        <v>-33.45999999999998</v>
      </c>
    </row>
    <row r="198" spans="1:14" x14ac:dyDescent="0.25">
      <c r="A198" s="1" t="s">
        <v>7</v>
      </c>
      <c r="B198" s="1" t="s">
        <v>204</v>
      </c>
      <c r="C198" s="1">
        <v>308.95999999999998</v>
      </c>
      <c r="D198" s="1">
        <v>395.61</v>
      </c>
      <c r="E198" s="1">
        <v>351.39</v>
      </c>
      <c r="F198" s="1">
        <v>441.55</v>
      </c>
      <c r="G198" s="1">
        <v>314</v>
      </c>
      <c r="I198" s="1">
        <f t="shared" si="6"/>
        <v>0</v>
      </c>
      <c r="N198" s="1">
        <f t="shared" si="7"/>
        <v>-37.389999999999986</v>
      </c>
    </row>
    <row r="199" spans="1:14" x14ac:dyDescent="0.25">
      <c r="A199" s="1" t="s">
        <v>7</v>
      </c>
      <c r="B199" s="1" t="s">
        <v>205</v>
      </c>
      <c r="C199" s="1">
        <v>308.86</v>
      </c>
      <c r="D199" s="1">
        <v>395.56</v>
      </c>
      <c r="E199" s="1">
        <v>351.32</v>
      </c>
      <c r="F199" s="1">
        <v>441.51</v>
      </c>
      <c r="G199" s="1">
        <v>346</v>
      </c>
      <c r="I199" s="1">
        <f t="shared" si="6"/>
        <v>0</v>
      </c>
      <c r="N199" s="1">
        <f t="shared" si="7"/>
        <v>-5.3199999999999932</v>
      </c>
    </row>
    <row r="200" spans="1:14" x14ac:dyDescent="0.25">
      <c r="A200" s="1" t="s">
        <v>7</v>
      </c>
      <c r="B200" s="1" t="s">
        <v>206</v>
      </c>
      <c r="C200" s="1">
        <v>308.76</v>
      </c>
      <c r="D200" s="1">
        <v>395.49</v>
      </c>
      <c r="E200" s="1">
        <v>351.23</v>
      </c>
      <c r="F200" s="1">
        <v>441.46</v>
      </c>
      <c r="G200" s="1">
        <v>323</v>
      </c>
      <c r="I200" s="1">
        <f t="shared" si="6"/>
        <v>0</v>
      </c>
      <c r="N200" s="1">
        <f t="shared" si="7"/>
        <v>-28.230000000000018</v>
      </c>
    </row>
    <row r="201" spans="1:14" x14ac:dyDescent="0.25">
      <c r="A201" s="1" t="s">
        <v>7</v>
      </c>
      <c r="B201" s="1" t="s">
        <v>207</v>
      </c>
      <c r="C201" s="1">
        <v>308.64</v>
      </c>
      <c r="D201" s="1">
        <v>395.41</v>
      </c>
      <c r="E201" s="1">
        <v>351.13</v>
      </c>
      <c r="F201" s="1">
        <v>441.4</v>
      </c>
      <c r="G201" s="1">
        <v>341</v>
      </c>
      <c r="I201" s="1">
        <f t="shared" si="6"/>
        <v>0</v>
      </c>
      <c r="N201" s="1">
        <f t="shared" si="7"/>
        <v>-10.129999999999995</v>
      </c>
    </row>
    <row r="202" spans="1:14" x14ac:dyDescent="0.25">
      <c r="A202" s="1" t="s">
        <v>7</v>
      </c>
      <c r="B202" s="1" t="s">
        <v>208</v>
      </c>
      <c r="C202" s="1">
        <v>308.52</v>
      </c>
      <c r="D202" s="1">
        <v>395.32</v>
      </c>
      <c r="E202" s="1">
        <v>351.02</v>
      </c>
      <c r="F202" s="1">
        <v>441.33</v>
      </c>
      <c r="G202" s="1">
        <v>313</v>
      </c>
      <c r="I202" s="1">
        <f t="shared" si="6"/>
        <v>0</v>
      </c>
      <c r="N202" s="1">
        <f t="shared" si="7"/>
        <v>-38.019999999999982</v>
      </c>
    </row>
    <row r="203" spans="1:14" x14ac:dyDescent="0.25">
      <c r="A203" s="1" t="s">
        <v>7</v>
      </c>
      <c r="B203" s="1" t="s">
        <v>209</v>
      </c>
      <c r="C203" s="1">
        <v>308.38</v>
      </c>
      <c r="D203" s="1">
        <v>395.21</v>
      </c>
      <c r="E203" s="1">
        <v>350.9</v>
      </c>
      <c r="F203" s="1">
        <v>441.25</v>
      </c>
      <c r="G203" s="1">
        <v>333</v>
      </c>
      <c r="I203" s="1">
        <f t="shared" si="6"/>
        <v>0</v>
      </c>
      <c r="N203" s="1">
        <f t="shared" si="7"/>
        <v>-17.899999999999977</v>
      </c>
    </row>
    <row r="204" spans="1:14" x14ac:dyDescent="0.25">
      <c r="A204" s="1" t="s">
        <v>7</v>
      </c>
      <c r="B204" s="1" t="s">
        <v>210</v>
      </c>
      <c r="C204" s="1">
        <v>308.24</v>
      </c>
      <c r="D204" s="1">
        <v>395.09</v>
      </c>
      <c r="E204" s="1">
        <v>350.77</v>
      </c>
      <c r="F204" s="1">
        <v>441.14</v>
      </c>
      <c r="G204" s="1">
        <v>306</v>
      </c>
      <c r="I204" s="1">
        <f t="shared" si="6"/>
        <v>-2.2400000000000091</v>
      </c>
      <c r="N204" s="1">
        <f t="shared" si="7"/>
        <v>-44.769999999999982</v>
      </c>
    </row>
    <row r="205" spans="1:14" x14ac:dyDescent="0.25">
      <c r="A205" s="1" t="s">
        <v>7</v>
      </c>
      <c r="B205" s="1" t="s">
        <v>211</v>
      </c>
      <c r="C205" s="1">
        <v>308.08</v>
      </c>
      <c r="D205" s="1">
        <v>394.96</v>
      </c>
      <c r="E205" s="1">
        <v>350.62</v>
      </c>
      <c r="F205" s="1">
        <v>441.02</v>
      </c>
      <c r="G205" s="1">
        <v>319</v>
      </c>
      <c r="I205" s="1">
        <f t="shared" si="6"/>
        <v>0</v>
      </c>
      <c r="N205" s="1">
        <f t="shared" si="7"/>
        <v>-31.620000000000005</v>
      </c>
    </row>
    <row r="206" spans="1:14" x14ac:dyDescent="0.25">
      <c r="A206" s="1" t="s">
        <v>7</v>
      </c>
      <c r="B206" s="1" t="s">
        <v>212</v>
      </c>
      <c r="C206" s="1">
        <v>307.92</v>
      </c>
      <c r="D206" s="1">
        <v>394.81</v>
      </c>
      <c r="E206" s="1">
        <v>350.47</v>
      </c>
      <c r="F206" s="1">
        <v>440.89</v>
      </c>
      <c r="G206" s="1">
        <v>309</v>
      </c>
      <c r="I206" s="1">
        <f t="shared" si="6"/>
        <v>0</v>
      </c>
      <c r="N206" s="1">
        <f t="shared" si="7"/>
        <v>-41.470000000000027</v>
      </c>
    </row>
    <row r="207" spans="1:14" x14ac:dyDescent="0.25">
      <c r="A207" s="1" t="s">
        <v>7</v>
      </c>
      <c r="B207" s="1" t="s">
        <v>213</v>
      </c>
      <c r="C207" s="1">
        <v>307.75</v>
      </c>
      <c r="D207" s="1">
        <v>394.65</v>
      </c>
      <c r="E207" s="1">
        <v>350.3</v>
      </c>
      <c r="F207" s="1">
        <v>440.73</v>
      </c>
      <c r="G207" s="1">
        <v>350</v>
      </c>
      <c r="I207" s="1">
        <f t="shared" si="6"/>
        <v>0</v>
      </c>
      <c r="N207" s="1">
        <f t="shared" si="7"/>
        <v>-0.30000000000001137</v>
      </c>
    </row>
    <row r="208" spans="1:14" x14ac:dyDescent="0.25">
      <c r="A208" s="1" t="s">
        <v>7</v>
      </c>
      <c r="B208" s="1" t="s">
        <v>214</v>
      </c>
      <c r="C208" s="1">
        <v>307.57</v>
      </c>
      <c r="D208" s="1">
        <v>394.48</v>
      </c>
      <c r="E208" s="1">
        <v>350.13</v>
      </c>
      <c r="F208" s="1">
        <v>440.57</v>
      </c>
      <c r="G208" s="1">
        <v>324</v>
      </c>
      <c r="I208" s="1">
        <f t="shared" si="6"/>
        <v>0</v>
      </c>
      <c r="N208" s="1">
        <f t="shared" si="7"/>
        <v>-26.129999999999995</v>
      </c>
    </row>
    <row r="209" spans="1:14" x14ac:dyDescent="0.25">
      <c r="A209" s="1" t="s">
        <v>7</v>
      </c>
      <c r="B209" s="1" t="s">
        <v>215</v>
      </c>
      <c r="C209" s="1">
        <v>307.39</v>
      </c>
      <c r="D209" s="1">
        <v>394.3</v>
      </c>
      <c r="E209" s="1">
        <v>349.95</v>
      </c>
      <c r="F209" s="1">
        <v>440.39</v>
      </c>
      <c r="G209" s="1">
        <v>345</v>
      </c>
      <c r="I209" s="1">
        <f t="shared" si="6"/>
        <v>0</v>
      </c>
      <c r="N209" s="1">
        <f t="shared" si="7"/>
        <v>-4.9499999999999886</v>
      </c>
    </row>
    <row r="210" spans="1:14" x14ac:dyDescent="0.25">
      <c r="A210" s="1" t="s">
        <v>7</v>
      </c>
      <c r="B210" s="1" t="s">
        <v>216</v>
      </c>
      <c r="C210" s="1">
        <v>307.2</v>
      </c>
      <c r="D210" s="1">
        <v>394.11</v>
      </c>
      <c r="E210" s="1">
        <v>349.76</v>
      </c>
      <c r="F210" s="1">
        <v>440.2</v>
      </c>
      <c r="G210" s="1">
        <v>326</v>
      </c>
      <c r="I210" s="1">
        <f t="shared" si="6"/>
        <v>0</v>
      </c>
      <c r="N210" s="1">
        <f t="shared" si="7"/>
        <v>-23.759999999999991</v>
      </c>
    </row>
    <row r="211" spans="1:14" x14ac:dyDescent="0.25">
      <c r="A211" s="1" t="s">
        <v>7</v>
      </c>
      <c r="B211" s="1" t="s">
        <v>217</v>
      </c>
      <c r="C211" s="1">
        <v>307.01</v>
      </c>
      <c r="D211" s="1">
        <v>393.91</v>
      </c>
      <c r="E211" s="1">
        <v>349.56</v>
      </c>
      <c r="F211" s="1">
        <v>440</v>
      </c>
      <c r="G211" s="1">
        <v>307</v>
      </c>
      <c r="I211" s="1">
        <f t="shared" si="6"/>
        <v>-9.9999999999909051E-3</v>
      </c>
      <c r="N211" s="1">
        <f t="shared" si="7"/>
        <v>-42.56</v>
      </c>
    </row>
    <row r="212" spans="1:14" x14ac:dyDescent="0.25">
      <c r="A212" s="1" t="s">
        <v>7</v>
      </c>
      <c r="B212" s="1" t="s">
        <v>218</v>
      </c>
      <c r="C212" s="1">
        <v>306.81</v>
      </c>
      <c r="D212" s="1">
        <v>393.71</v>
      </c>
      <c r="E212" s="1">
        <v>349.36</v>
      </c>
      <c r="F212" s="1">
        <v>439.8</v>
      </c>
      <c r="G212" s="1">
        <v>380</v>
      </c>
      <c r="I212" s="1">
        <f t="shared" si="6"/>
        <v>0</v>
      </c>
      <c r="N212" s="1">
        <f t="shared" si="7"/>
        <v>30.639999999999986</v>
      </c>
    </row>
    <row r="213" spans="1:14" x14ac:dyDescent="0.25">
      <c r="A213" s="1" t="s">
        <v>7</v>
      </c>
      <c r="B213" s="1" t="s">
        <v>219</v>
      </c>
      <c r="C213" s="1">
        <v>306.62</v>
      </c>
      <c r="D213" s="1">
        <v>393.51</v>
      </c>
      <c r="E213" s="1">
        <v>349.16</v>
      </c>
      <c r="F213" s="1">
        <v>439.59</v>
      </c>
      <c r="G213" s="1">
        <v>293</v>
      </c>
      <c r="I213" s="1">
        <f t="shared" si="6"/>
        <v>-13.620000000000005</v>
      </c>
      <c r="N213" s="1">
        <f t="shared" si="7"/>
        <v>-56.160000000000025</v>
      </c>
    </row>
    <row r="214" spans="1:14" x14ac:dyDescent="0.25">
      <c r="A214" s="1" t="s">
        <v>7</v>
      </c>
      <c r="B214" s="1" t="s">
        <v>220</v>
      </c>
      <c r="C214" s="1">
        <v>306.42</v>
      </c>
      <c r="D214" s="1">
        <v>393.3</v>
      </c>
      <c r="E214" s="1">
        <v>348.96</v>
      </c>
      <c r="F214" s="1">
        <v>439.38</v>
      </c>
      <c r="G214" s="1">
        <v>338</v>
      </c>
      <c r="I214" s="1">
        <f t="shared" si="6"/>
        <v>0</v>
      </c>
      <c r="N214" s="1">
        <f t="shared" si="7"/>
        <v>-10.95999999999998</v>
      </c>
    </row>
    <row r="215" spans="1:14" x14ac:dyDescent="0.25">
      <c r="A215" s="1" t="s">
        <v>7</v>
      </c>
      <c r="B215" s="1" t="s">
        <v>221</v>
      </c>
      <c r="C215" s="1">
        <v>306.22000000000003</v>
      </c>
      <c r="D215" s="1">
        <v>393.1</v>
      </c>
      <c r="E215" s="1">
        <v>348.76</v>
      </c>
      <c r="F215" s="1">
        <v>439.17</v>
      </c>
      <c r="G215" s="1">
        <v>335</v>
      </c>
      <c r="I215" s="1">
        <f t="shared" si="6"/>
        <v>0</v>
      </c>
      <c r="N215" s="1">
        <f t="shared" si="7"/>
        <v>-13.759999999999991</v>
      </c>
    </row>
    <row r="216" spans="1:14" x14ac:dyDescent="0.25">
      <c r="A216" s="1" t="s">
        <v>7</v>
      </c>
      <c r="B216" s="1" t="s">
        <v>222</v>
      </c>
      <c r="C216" s="1">
        <v>306.02</v>
      </c>
      <c r="D216" s="1">
        <v>392.89</v>
      </c>
      <c r="E216" s="1">
        <v>348.56</v>
      </c>
      <c r="F216" s="1">
        <v>438.97</v>
      </c>
      <c r="G216" s="1">
        <v>354</v>
      </c>
      <c r="I216" s="1">
        <f t="shared" si="6"/>
        <v>0</v>
      </c>
      <c r="N216" s="1">
        <f t="shared" si="7"/>
        <v>5.4399999999999977</v>
      </c>
    </row>
    <row r="217" spans="1:14" x14ac:dyDescent="0.25">
      <c r="A217" s="1" t="s">
        <v>7</v>
      </c>
      <c r="B217" s="1" t="s">
        <v>223</v>
      </c>
      <c r="C217" s="1">
        <v>305.83</v>
      </c>
      <c r="D217" s="1">
        <v>392.7</v>
      </c>
      <c r="E217" s="1">
        <v>348.36</v>
      </c>
      <c r="F217" s="1">
        <v>438.77</v>
      </c>
      <c r="G217" s="1">
        <v>305</v>
      </c>
      <c r="I217" s="1">
        <f t="shared" si="6"/>
        <v>-0.82999999999998408</v>
      </c>
      <c r="N217" s="1">
        <f t="shared" si="7"/>
        <v>-43.360000000000014</v>
      </c>
    </row>
    <row r="218" spans="1:14" x14ac:dyDescent="0.25">
      <c r="A218" s="1" t="s">
        <v>7</v>
      </c>
      <c r="B218" s="1" t="s">
        <v>224</v>
      </c>
      <c r="C218" s="1">
        <v>305.64</v>
      </c>
      <c r="D218" s="1">
        <v>392.5</v>
      </c>
      <c r="E218" s="1">
        <v>348.17</v>
      </c>
      <c r="F218" s="1">
        <v>438.58</v>
      </c>
      <c r="G218" s="1">
        <v>325</v>
      </c>
      <c r="I218" s="1">
        <f t="shared" si="6"/>
        <v>0</v>
      </c>
      <c r="N218" s="1">
        <f t="shared" si="7"/>
        <v>-23.170000000000016</v>
      </c>
    </row>
    <row r="219" spans="1:14" x14ac:dyDescent="0.25">
      <c r="A219" s="1" t="s">
        <v>7</v>
      </c>
      <c r="B219" s="1" t="s">
        <v>225</v>
      </c>
      <c r="C219" s="1">
        <v>305.45</v>
      </c>
      <c r="D219" s="1">
        <v>392.32</v>
      </c>
      <c r="E219" s="1">
        <v>347.98</v>
      </c>
      <c r="F219" s="1">
        <v>438.4</v>
      </c>
      <c r="G219" s="1">
        <v>322</v>
      </c>
      <c r="I219" s="1">
        <f t="shared" si="6"/>
        <v>0</v>
      </c>
      <c r="N219" s="1">
        <f t="shared" si="7"/>
        <v>-25.980000000000018</v>
      </c>
    </row>
    <row r="220" spans="1:14" x14ac:dyDescent="0.25">
      <c r="A220" s="1" t="s">
        <v>7</v>
      </c>
      <c r="B220" s="1" t="s">
        <v>226</v>
      </c>
      <c r="C220" s="1">
        <v>305.27</v>
      </c>
      <c r="D220" s="1">
        <v>392.14</v>
      </c>
      <c r="E220" s="1">
        <v>347.8</v>
      </c>
      <c r="F220" s="1">
        <v>438.22</v>
      </c>
      <c r="G220" s="1">
        <v>350</v>
      </c>
      <c r="I220" s="1">
        <f t="shared" si="6"/>
        <v>0</v>
      </c>
      <c r="N220" s="1">
        <f t="shared" si="7"/>
        <v>2.1999999999999886</v>
      </c>
    </row>
    <row r="221" spans="1:14" x14ac:dyDescent="0.25">
      <c r="A221" s="1" t="s">
        <v>7</v>
      </c>
      <c r="B221" s="1" t="s">
        <v>227</v>
      </c>
      <c r="C221" s="1">
        <v>305.08999999999997</v>
      </c>
      <c r="D221" s="1">
        <v>391.97</v>
      </c>
      <c r="E221" s="1">
        <v>347.62</v>
      </c>
      <c r="F221" s="1">
        <v>438.06</v>
      </c>
      <c r="G221" s="1">
        <v>335</v>
      </c>
      <c r="I221" s="1">
        <f t="shared" si="6"/>
        <v>0</v>
      </c>
      <c r="N221" s="1">
        <f t="shared" si="7"/>
        <v>-12.620000000000005</v>
      </c>
    </row>
    <row r="222" spans="1:14" x14ac:dyDescent="0.25">
      <c r="A222" s="1" t="s">
        <v>7</v>
      </c>
      <c r="B222" s="1" t="s">
        <v>228</v>
      </c>
      <c r="C222" s="1">
        <v>304.92</v>
      </c>
      <c r="D222" s="1">
        <v>391.81</v>
      </c>
      <c r="E222" s="1">
        <v>347.46</v>
      </c>
      <c r="F222" s="1">
        <v>437.9</v>
      </c>
      <c r="G222" s="1">
        <v>359</v>
      </c>
      <c r="I222" s="1">
        <f t="shared" si="6"/>
        <v>0</v>
      </c>
      <c r="N222" s="1">
        <f t="shared" si="7"/>
        <v>11.54000000000002</v>
      </c>
    </row>
    <row r="223" spans="1:14" x14ac:dyDescent="0.25">
      <c r="A223" s="1" t="s">
        <v>7</v>
      </c>
      <c r="B223" s="1" t="s">
        <v>229</v>
      </c>
      <c r="C223" s="1">
        <v>304.75</v>
      </c>
      <c r="D223" s="1">
        <v>391.66</v>
      </c>
      <c r="E223" s="1">
        <v>347.3</v>
      </c>
      <c r="F223" s="1">
        <v>437.76</v>
      </c>
      <c r="G223" s="1">
        <v>339</v>
      </c>
      <c r="I223" s="1">
        <f t="shared" si="6"/>
        <v>0</v>
      </c>
      <c r="N223" s="1">
        <f t="shared" si="7"/>
        <v>-8.3000000000000114</v>
      </c>
    </row>
    <row r="224" spans="1:14" x14ac:dyDescent="0.25">
      <c r="A224" s="1" t="s">
        <v>7</v>
      </c>
      <c r="B224" s="1" t="s">
        <v>230</v>
      </c>
      <c r="C224" s="1">
        <v>304.58999999999997</v>
      </c>
      <c r="D224" s="1">
        <v>391.52</v>
      </c>
      <c r="E224" s="1">
        <v>347.15</v>
      </c>
      <c r="F224" s="1">
        <v>437.63</v>
      </c>
      <c r="G224" s="1">
        <v>331</v>
      </c>
      <c r="I224" s="1">
        <f t="shared" si="6"/>
        <v>0</v>
      </c>
      <c r="N224" s="1">
        <f t="shared" si="7"/>
        <v>-16.149999999999977</v>
      </c>
    </row>
    <row r="225" spans="1:14" x14ac:dyDescent="0.25">
      <c r="A225" s="1" t="s">
        <v>7</v>
      </c>
      <c r="B225" s="1" t="s">
        <v>231</v>
      </c>
      <c r="C225" s="1">
        <v>304.44</v>
      </c>
      <c r="D225" s="1">
        <v>391.38</v>
      </c>
      <c r="E225" s="1">
        <v>347</v>
      </c>
      <c r="F225" s="1">
        <v>437.51</v>
      </c>
      <c r="G225" s="1">
        <v>370</v>
      </c>
      <c r="I225" s="1">
        <f t="shared" si="6"/>
        <v>0</v>
      </c>
      <c r="N225" s="1">
        <f t="shared" si="7"/>
        <v>23</v>
      </c>
    </row>
    <row r="226" spans="1:14" x14ac:dyDescent="0.25">
      <c r="A226" s="1" t="s">
        <v>7</v>
      </c>
      <c r="B226" s="1" t="s">
        <v>232</v>
      </c>
      <c r="C226" s="1">
        <v>304.3</v>
      </c>
      <c r="D226" s="1">
        <v>391.26</v>
      </c>
      <c r="E226" s="1">
        <v>346.87</v>
      </c>
      <c r="F226" s="1">
        <v>437.39</v>
      </c>
      <c r="G226" s="1">
        <v>347</v>
      </c>
      <c r="I226" s="1">
        <f t="shared" si="6"/>
        <v>0</v>
      </c>
      <c r="N226" s="1">
        <f t="shared" si="7"/>
        <v>0.12999999999999545</v>
      </c>
    </row>
    <row r="227" spans="1:14" x14ac:dyDescent="0.25">
      <c r="A227" s="1" t="s">
        <v>7</v>
      </c>
      <c r="B227" s="1" t="s">
        <v>233</v>
      </c>
      <c r="C227" s="1">
        <v>304.16000000000003</v>
      </c>
      <c r="D227" s="1">
        <v>391.14</v>
      </c>
      <c r="E227" s="1">
        <v>346.74</v>
      </c>
      <c r="F227" s="1">
        <v>437.29</v>
      </c>
      <c r="G227" s="1">
        <v>357</v>
      </c>
      <c r="I227" s="1">
        <f t="shared" si="6"/>
        <v>0</v>
      </c>
      <c r="N227" s="1">
        <f t="shared" si="7"/>
        <v>10.259999999999991</v>
      </c>
    </row>
    <row r="228" spans="1:14" x14ac:dyDescent="0.25">
      <c r="A228" s="1" t="s">
        <v>7</v>
      </c>
      <c r="B228" s="1" t="s">
        <v>234</v>
      </c>
      <c r="C228" s="1">
        <v>304.02999999999997</v>
      </c>
      <c r="D228" s="1">
        <v>391.04</v>
      </c>
      <c r="E228" s="1">
        <v>346.63</v>
      </c>
      <c r="F228" s="1">
        <v>437.2</v>
      </c>
      <c r="G228" s="1">
        <v>357</v>
      </c>
      <c r="I228" s="1">
        <f t="shared" si="6"/>
        <v>0</v>
      </c>
      <c r="N228" s="1">
        <f t="shared" si="7"/>
        <v>10.370000000000005</v>
      </c>
    </row>
    <row r="229" spans="1:14" x14ac:dyDescent="0.25">
      <c r="A229" s="1" t="s">
        <v>7</v>
      </c>
      <c r="B229" s="1" t="s">
        <v>235</v>
      </c>
      <c r="C229" s="1">
        <v>303.91000000000003</v>
      </c>
      <c r="D229" s="1">
        <v>390.94</v>
      </c>
      <c r="E229" s="1">
        <v>346.52</v>
      </c>
      <c r="F229" s="1">
        <v>437.12</v>
      </c>
      <c r="G229" s="1">
        <v>366</v>
      </c>
      <c r="I229" s="1">
        <f t="shared" si="6"/>
        <v>0</v>
      </c>
      <c r="N229" s="1">
        <f t="shared" si="7"/>
        <v>19.480000000000018</v>
      </c>
    </row>
    <row r="230" spans="1:14" x14ac:dyDescent="0.25">
      <c r="A230" s="1" t="s">
        <v>7</v>
      </c>
      <c r="B230" s="1" t="s">
        <v>236</v>
      </c>
      <c r="C230" s="1">
        <v>303.8</v>
      </c>
      <c r="D230" s="1">
        <v>390.86</v>
      </c>
      <c r="E230" s="1">
        <v>346.42</v>
      </c>
      <c r="F230" s="1">
        <v>437.05</v>
      </c>
      <c r="G230" s="1">
        <v>362</v>
      </c>
      <c r="I230" s="1">
        <f t="shared" si="6"/>
        <v>0</v>
      </c>
      <c r="N230" s="1">
        <f t="shared" si="7"/>
        <v>15.579999999999984</v>
      </c>
    </row>
    <row r="231" spans="1:14" x14ac:dyDescent="0.25">
      <c r="A231" s="1" t="s">
        <v>7</v>
      </c>
      <c r="B231" s="1" t="s">
        <v>237</v>
      </c>
      <c r="C231" s="1">
        <v>303.7</v>
      </c>
      <c r="D231" s="1">
        <v>390.78</v>
      </c>
      <c r="E231" s="1">
        <v>346.32</v>
      </c>
      <c r="F231" s="1">
        <v>436.98</v>
      </c>
      <c r="G231" s="1">
        <v>363</v>
      </c>
      <c r="I231" s="1">
        <f t="shared" si="6"/>
        <v>0</v>
      </c>
      <c r="N231" s="1">
        <f t="shared" si="7"/>
        <v>16.680000000000007</v>
      </c>
    </row>
    <row r="232" spans="1:14" x14ac:dyDescent="0.25">
      <c r="A232" s="1" t="s">
        <v>7</v>
      </c>
      <c r="B232" s="1" t="s">
        <v>238</v>
      </c>
      <c r="C232" s="1">
        <v>303.60000000000002</v>
      </c>
      <c r="D232" s="1">
        <v>390.71</v>
      </c>
      <c r="E232" s="1">
        <v>346.24</v>
      </c>
      <c r="F232" s="1">
        <v>436.93</v>
      </c>
      <c r="G232" s="1">
        <v>368</v>
      </c>
      <c r="I232" s="1">
        <f t="shared" si="6"/>
        <v>0</v>
      </c>
      <c r="N232" s="1">
        <f t="shared" si="7"/>
        <v>21.759999999999991</v>
      </c>
    </row>
    <row r="233" spans="1:14" x14ac:dyDescent="0.25">
      <c r="A233" s="1" t="s">
        <v>7</v>
      </c>
      <c r="B233" s="1" t="s">
        <v>239</v>
      </c>
      <c r="C233" s="1">
        <v>303.51</v>
      </c>
      <c r="D233" s="1">
        <v>390.65</v>
      </c>
      <c r="E233" s="1">
        <v>346.16</v>
      </c>
      <c r="F233" s="1">
        <v>436.89</v>
      </c>
      <c r="G233" s="1">
        <v>370</v>
      </c>
      <c r="I233" s="1">
        <f t="shared" si="6"/>
        <v>0</v>
      </c>
      <c r="N233" s="1">
        <f t="shared" si="7"/>
        <v>23.839999999999975</v>
      </c>
    </row>
    <row r="234" spans="1:14" x14ac:dyDescent="0.25">
      <c r="A234" s="1" t="s">
        <v>7</v>
      </c>
      <c r="B234" s="1" t="s">
        <v>240</v>
      </c>
      <c r="C234" s="1">
        <v>303.43</v>
      </c>
      <c r="D234" s="1">
        <v>390.59</v>
      </c>
      <c r="E234" s="1">
        <v>346.1</v>
      </c>
      <c r="F234" s="1">
        <v>436.85</v>
      </c>
      <c r="G234" s="1">
        <v>358</v>
      </c>
      <c r="I234" s="1">
        <f t="shared" si="6"/>
        <v>0</v>
      </c>
      <c r="N234" s="1">
        <f t="shared" si="7"/>
        <v>11.899999999999977</v>
      </c>
    </row>
    <row r="235" spans="1:14" x14ac:dyDescent="0.25">
      <c r="A235" s="1" t="s">
        <v>7</v>
      </c>
      <c r="B235" s="1" t="s">
        <v>241</v>
      </c>
      <c r="C235" s="1">
        <v>303.36</v>
      </c>
      <c r="D235" s="1">
        <v>390.55</v>
      </c>
      <c r="E235" s="1">
        <v>346.03</v>
      </c>
      <c r="F235" s="1">
        <v>436.82</v>
      </c>
      <c r="G235" s="1">
        <v>361</v>
      </c>
      <c r="I235" s="1">
        <f t="shared" si="6"/>
        <v>0</v>
      </c>
      <c r="N235" s="1">
        <f t="shared" si="7"/>
        <v>14.970000000000027</v>
      </c>
    </row>
    <row r="236" spans="1:14" x14ac:dyDescent="0.25">
      <c r="A236" s="1" t="s">
        <v>7</v>
      </c>
      <c r="B236" s="1" t="s">
        <v>242</v>
      </c>
      <c r="C236" s="1">
        <v>303.29000000000002</v>
      </c>
      <c r="D236" s="1">
        <v>390.51</v>
      </c>
      <c r="E236" s="1">
        <v>345.98</v>
      </c>
      <c r="F236" s="1">
        <v>436.79</v>
      </c>
      <c r="G236" s="1">
        <v>339</v>
      </c>
      <c r="I236" s="1">
        <f t="shared" si="6"/>
        <v>0</v>
      </c>
      <c r="N236" s="1">
        <f t="shared" si="7"/>
        <v>-6.9800000000000182</v>
      </c>
    </row>
    <row r="237" spans="1:14" x14ac:dyDescent="0.25">
      <c r="A237" s="1" t="s">
        <v>7</v>
      </c>
      <c r="B237" s="1" t="s">
        <v>243</v>
      </c>
      <c r="C237" s="1">
        <v>303.22000000000003</v>
      </c>
      <c r="D237" s="1">
        <v>390.47</v>
      </c>
      <c r="E237" s="1">
        <v>345.93</v>
      </c>
      <c r="F237" s="1">
        <v>436.78</v>
      </c>
      <c r="G237" s="1">
        <v>342</v>
      </c>
      <c r="I237" s="1">
        <f t="shared" si="6"/>
        <v>0</v>
      </c>
      <c r="N237" s="1">
        <f t="shared" si="7"/>
        <v>-3.9300000000000068</v>
      </c>
    </row>
    <row r="238" spans="1:14" x14ac:dyDescent="0.25">
      <c r="A238" s="1" t="s">
        <v>7</v>
      </c>
      <c r="B238" s="1" t="s">
        <v>244</v>
      </c>
      <c r="C238" s="1">
        <v>303.16000000000003</v>
      </c>
      <c r="D238" s="1">
        <v>390.44</v>
      </c>
      <c r="E238" s="1">
        <v>345.89</v>
      </c>
      <c r="F238" s="1">
        <v>436.77</v>
      </c>
      <c r="G238" s="1">
        <v>338</v>
      </c>
      <c r="I238" s="1">
        <f t="shared" si="6"/>
        <v>0</v>
      </c>
      <c r="N238" s="1">
        <f t="shared" si="7"/>
        <v>-7.8899999999999864</v>
      </c>
    </row>
    <row r="239" spans="1:14" x14ac:dyDescent="0.25">
      <c r="A239" s="1" t="s">
        <v>7</v>
      </c>
      <c r="B239" s="1" t="s">
        <v>245</v>
      </c>
      <c r="C239" s="1">
        <v>303.11</v>
      </c>
      <c r="D239" s="1">
        <v>390.42</v>
      </c>
      <c r="E239" s="1">
        <v>345.85</v>
      </c>
      <c r="F239" s="1">
        <v>436.76</v>
      </c>
      <c r="G239" s="1">
        <v>354</v>
      </c>
      <c r="I239" s="1">
        <f t="shared" si="6"/>
        <v>0</v>
      </c>
      <c r="N239" s="1">
        <f t="shared" si="7"/>
        <v>8.1499999999999773</v>
      </c>
    </row>
    <row r="240" spans="1:14" x14ac:dyDescent="0.25">
      <c r="A240" s="1" t="s">
        <v>7</v>
      </c>
      <c r="B240" s="1" t="s">
        <v>246</v>
      </c>
      <c r="C240" s="1">
        <v>303.06</v>
      </c>
      <c r="D240" s="1">
        <v>390.4</v>
      </c>
      <c r="E240" s="1">
        <v>345.81</v>
      </c>
      <c r="F240" s="1">
        <v>436.76</v>
      </c>
      <c r="G240" s="1">
        <v>361</v>
      </c>
      <c r="I240" s="1">
        <f t="shared" si="6"/>
        <v>0</v>
      </c>
      <c r="N240" s="1">
        <f t="shared" si="7"/>
        <v>15.189999999999998</v>
      </c>
    </row>
    <row r="241" spans="1:14" x14ac:dyDescent="0.25">
      <c r="A241" s="1" t="s">
        <v>7</v>
      </c>
      <c r="B241" s="1" t="s">
        <v>247</v>
      </c>
      <c r="C241" s="1">
        <v>303.01</v>
      </c>
      <c r="D241" s="1">
        <v>390.39</v>
      </c>
      <c r="E241" s="1">
        <v>345.78</v>
      </c>
      <c r="F241" s="1">
        <v>436.76</v>
      </c>
      <c r="G241" s="1">
        <v>375</v>
      </c>
      <c r="I241" s="1">
        <f t="shared" si="6"/>
        <v>0</v>
      </c>
      <c r="N241" s="1">
        <f t="shared" si="7"/>
        <v>29.220000000000027</v>
      </c>
    </row>
    <row r="242" spans="1:14" x14ac:dyDescent="0.25">
      <c r="A242" s="1" t="s">
        <v>7</v>
      </c>
      <c r="B242" s="1" t="s">
        <v>248</v>
      </c>
      <c r="C242" s="1">
        <v>302.95999999999998</v>
      </c>
      <c r="D242" s="1">
        <v>390.37</v>
      </c>
      <c r="E242" s="1">
        <v>345.75</v>
      </c>
      <c r="F242" s="1">
        <v>436.77</v>
      </c>
      <c r="G242" s="1">
        <v>391</v>
      </c>
      <c r="I242" s="1">
        <f t="shared" si="6"/>
        <v>0.62999999999999545</v>
      </c>
      <c r="N242" s="1">
        <f t="shared" si="7"/>
        <v>45.25</v>
      </c>
    </row>
    <row r="243" spans="1:14" x14ac:dyDescent="0.25">
      <c r="A243" s="1" t="s">
        <v>7</v>
      </c>
      <c r="B243" s="1" t="s">
        <v>249</v>
      </c>
      <c r="C243" s="1">
        <v>302.92</v>
      </c>
      <c r="D243" s="1">
        <v>390.36</v>
      </c>
      <c r="E243" s="1">
        <v>345.72</v>
      </c>
      <c r="F243" s="1">
        <v>436.78</v>
      </c>
      <c r="G243" s="1">
        <v>361</v>
      </c>
      <c r="I243" s="1">
        <f t="shared" si="6"/>
        <v>0</v>
      </c>
      <c r="N243" s="1">
        <f t="shared" si="7"/>
        <v>15.279999999999973</v>
      </c>
    </row>
    <row r="244" spans="1:14" x14ac:dyDescent="0.25">
      <c r="A244" s="1" t="s">
        <v>7</v>
      </c>
      <c r="B244" s="1" t="s">
        <v>250</v>
      </c>
      <c r="C244" s="1">
        <v>302.87</v>
      </c>
      <c r="D244" s="1">
        <v>390.35</v>
      </c>
      <c r="E244" s="1">
        <v>345.69</v>
      </c>
      <c r="F244" s="1">
        <v>436.79</v>
      </c>
      <c r="G244" s="1">
        <v>351</v>
      </c>
      <c r="I244" s="1">
        <f t="shared" si="6"/>
        <v>0</v>
      </c>
      <c r="N244" s="1">
        <f t="shared" si="7"/>
        <v>5.3100000000000023</v>
      </c>
    </row>
    <row r="245" spans="1:14" x14ac:dyDescent="0.25">
      <c r="A245" s="1" t="s">
        <v>7</v>
      </c>
      <c r="B245" s="1" t="s">
        <v>251</v>
      </c>
      <c r="C245" s="1">
        <v>302.82</v>
      </c>
      <c r="D245" s="1">
        <v>390.34</v>
      </c>
      <c r="E245" s="1">
        <v>345.66</v>
      </c>
      <c r="F245" s="1">
        <v>436.8</v>
      </c>
      <c r="G245" s="1">
        <v>390</v>
      </c>
      <c r="I245" s="1">
        <f t="shared" si="6"/>
        <v>0</v>
      </c>
      <c r="N245" s="1">
        <f t="shared" si="7"/>
        <v>44.339999999999975</v>
      </c>
    </row>
    <row r="246" spans="1:14" x14ac:dyDescent="0.25">
      <c r="A246" s="1" t="s">
        <v>7</v>
      </c>
      <c r="B246" s="1" t="s">
        <v>252</v>
      </c>
      <c r="C246" s="1">
        <v>302.77</v>
      </c>
      <c r="D246" s="1">
        <v>390.33</v>
      </c>
      <c r="E246" s="1">
        <v>345.62</v>
      </c>
      <c r="F246" s="1">
        <v>436.81</v>
      </c>
      <c r="G246" s="1">
        <v>368</v>
      </c>
      <c r="I246" s="1">
        <f t="shared" si="6"/>
        <v>0</v>
      </c>
      <c r="N246" s="1">
        <f t="shared" si="7"/>
        <v>22.379999999999995</v>
      </c>
    </row>
    <row r="247" spans="1:14" x14ac:dyDescent="0.25">
      <c r="A247" s="1" t="s">
        <v>7</v>
      </c>
      <c r="B247" s="1" t="s">
        <v>253</v>
      </c>
      <c r="C247" s="1">
        <v>302.70999999999998</v>
      </c>
      <c r="D247" s="1">
        <v>390.31</v>
      </c>
      <c r="E247" s="1">
        <v>345.58</v>
      </c>
      <c r="F247" s="1">
        <v>436.82</v>
      </c>
      <c r="G247" s="1">
        <v>366</v>
      </c>
      <c r="I247" s="1">
        <f t="shared" si="6"/>
        <v>0</v>
      </c>
      <c r="N247" s="1">
        <f t="shared" si="7"/>
        <v>20.420000000000016</v>
      </c>
    </row>
    <row r="248" spans="1:14" x14ac:dyDescent="0.25">
      <c r="A248" s="1" t="s">
        <v>7</v>
      </c>
      <c r="B248" s="1" t="s">
        <v>254</v>
      </c>
      <c r="C248" s="1">
        <v>302.64</v>
      </c>
      <c r="D248" s="1">
        <v>390.29</v>
      </c>
      <c r="E248" s="1">
        <v>345.54</v>
      </c>
      <c r="F248" s="1">
        <v>436.82</v>
      </c>
      <c r="G248" s="1">
        <v>381</v>
      </c>
      <c r="I248" s="1">
        <f t="shared" si="6"/>
        <v>0</v>
      </c>
      <c r="N248" s="1">
        <f t="shared" si="7"/>
        <v>35.45999999999998</v>
      </c>
    </row>
    <row r="249" spans="1:14" x14ac:dyDescent="0.25">
      <c r="A249" s="1" t="s">
        <v>7</v>
      </c>
      <c r="B249" s="1" t="s">
        <v>255</v>
      </c>
      <c r="C249" s="1">
        <v>302.57</v>
      </c>
      <c r="D249" s="1">
        <v>390.26</v>
      </c>
      <c r="E249" s="1">
        <v>345.49</v>
      </c>
      <c r="F249" s="1">
        <v>436.82</v>
      </c>
      <c r="G249" s="1">
        <v>391</v>
      </c>
      <c r="I249" s="1">
        <f t="shared" si="6"/>
        <v>0.74000000000000909</v>
      </c>
      <c r="N249" s="1">
        <f t="shared" si="7"/>
        <v>45.509999999999991</v>
      </c>
    </row>
    <row r="250" spans="1:14" x14ac:dyDescent="0.25">
      <c r="A250" s="1" t="s">
        <v>7</v>
      </c>
      <c r="B250" s="1" t="s">
        <v>256</v>
      </c>
      <c r="C250" s="1">
        <v>302.5</v>
      </c>
      <c r="D250" s="1">
        <v>390.23</v>
      </c>
      <c r="E250" s="1">
        <v>345.43</v>
      </c>
      <c r="F250" s="1">
        <v>436.82</v>
      </c>
      <c r="G250" s="1">
        <v>370</v>
      </c>
      <c r="I250" s="1">
        <f t="shared" si="6"/>
        <v>0</v>
      </c>
      <c r="N250" s="1">
        <f t="shared" si="7"/>
        <v>24.569999999999993</v>
      </c>
    </row>
    <row r="251" spans="1:14" x14ac:dyDescent="0.25">
      <c r="A251" s="1" t="s">
        <v>7</v>
      </c>
      <c r="B251" s="1" t="s">
        <v>257</v>
      </c>
      <c r="C251" s="1">
        <v>302.41000000000003</v>
      </c>
      <c r="D251" s="1">
        <v>390.19</v>
      </c>
      <c r="E251" s="1">
        <v>345.37</v>
      </c>
      <c r="F251" s="1">
        <v>436.8</v>
      </c>
      <c r="G251" s="1">
        <v>421</v>
      </c>
      <c r="I251" s="1">
        <f t="shared" si="6"/>
        <v>30.810000000000002</v>
      </c>
      <c r="N251" s="1">
        <f t="shared" si="7"/>
        <v>75.63</v>
      </c>
    </row>
    <row r="252" spans="1:14" x14ac:dyDescent="0.25">
      <c r="A252" s="1" t="s">
        <v>7</v>
      </c>
      <c r="B252" s="1" t="s">
        <v>258</v>
      </c>
      <c r="C252" s="1">
        <v>302.31</v>
      </c>
      <c r="D252" s="1">
        <v>390.14</v>
      </c>
      <c r="E252" s="1">
        <v>345.3</v>
      </c>
      <c r="F252" s="1">
        <v>436.78</v>
      </c>
      <c r="G252" s="1">
        <v>322</v>
      </c>
      <c r="I252" s="1">
        <f t="shared" si="6"/>
        <v>0</v>
      </c>
      <c r="N252" s="1">
        <f t="shared" si="7"/>
        <v>-23.300000000000011</v>
      </c>
    </row>
    <row r="253" spans="1:14" x14ac:dyDescent="0.25">
      <c r="A253" s="1" t="s">
        <v>7</v>
      </c>
      <c r="B253" s="1" t="s">
        <v>259</v>
      </c>
      <c r="C253" s="1">
        <v>302.20999999999998</v>
      </c>
      <c r="D253" s="1">
        <v>390.08</v>
      </c>
      <c r="E253" s="1">
        <v>345.21</v>
      </c>
      <c r="F253" s="1">
        <v>436.75</v>
      </c>
      <c r="G253" s="1">
        <v>411</v>
      </c>
      <c r="I253" s="1">
        <f t="shared" si="6"/>
        <v>20.920000000000016</v>
      </c>
      <c r="N253" s="1">
        <f t="shared" si="7"/>
        <v>65.79000000000002</v>
      </c>
    </row>
    <row r="254" spans="1:14" x14ac:dyDescent="0.25">
      <c r="A254" s="1" t="s">
        <v>7</v>
      </c>
      <c r="B254" s="1" t="s">
        <v>260</v>
      </c>
      <c r="C254" s="1">
        <v>302.08999999999997</v>
      </c>
      <c r="D254" s="1">
        <v>390.01</v>
      </c>
      <c r="E254" s="1">
        <v>345.12</v>
      </c>
      <c r="F254" s="1">
        <v>436.7</v>
      </c>
      <c r="G254" s="1">
        <v>360</v>
      </c>
      <c r="I254" s="1">
        <f t="shared" si="6"/>
        <v>0</v>
      </c>
      <c r="N254" s="1">
        <f t="shared" si="7"/>
        <v>14.879999999999995</v>
      </c>
    </row>
    <row r="255" spans="1:14" x14ac:dyDescent="0.25">
      <c r="A255" s="1" t="s">
        <v>7</v>
      </c>
      <c r="B255" s="1" t="s">
        <v>261</v>
      </c>
      <c r="C255" s="1">
        <v>301.97000000000003</v>
      </c>
      <c r="D255" s="1">
        <v>389.93</v>
      </c>
      <c r="E255" s="1">
        <v>345.01</v>
      </c>
      <c r="F255" s="1">
        <v>436.64</v>
      </c>
      <c r="G255" s="1">
        <v>396</v>
      </c>
      <c r="I255" s="1">
        <f t="shared" si="6"/>
        <v>6.0699999999999932</v>
      </c>
      <c r="N255" s="1">
        <f t="shared" si="7"/>
        <v>50.990000000000009</v>
      </c>
    </row>
    <row r="256" spans="1:14" x14ac:dyDescent="0.25">
      <c r="A256" s="1" t="s">
        <v>7</v>
      </c>
      <c r="B256" s="1" t="s">
        <v>262</v>
      </c>
      <c r="C256" s="1">
        <v>301.83</v>
      </c>
      <c r="D256" s="1">
        <v>389.84</v>
      </c>
      <c r="E256" s="1">
        <v>344.9</v>
      </c>
      <c r="F256" s="1">
        <v>436.57</v>
      </c>
      <c r="G256" s="1">
        <v>349</v>
      </c>
      <c r="I256" s="1">
        <f t="shared" si="6"/>
        <v>0</v>
      </c>
      <c r="N256" s="1">
        <f t="shared" si="7"/>
        <v>4.1000000000000227</v>
      </c>
    </row>
    <row r="257" spans="1:14" x14ac:dyDescent="0.25">
      <c r="A257" s="1" t="s">
        <v>7</v>
      </c>
      <c r="B257" s="1" t="s">
        <v>263</v>
      </c>
      <c r="C257" s="1">
        <v>301.69</v>
      </c>
      <c r="D257" s="1">
        <v>389.73</v>
      </c>
      <c r="E257" s="1">
        <v>344.77</v>
      </c>
      <c r="F257" s="1">
        <v>436.48</v>
      </c>
      <c r="G257" s="1">
        <v>345</v>
      </c>
      <c r="I257" s="1">
        <f t="shared" si="6"/>
        <v>0</v>
      </c>
      <c r="N257" s="1">
        <f t="shared" si="7"/>
        <v>0.23000000000001819</v>
      </c>
    </row>
    <row r="258" spans="1:14" x14ac:dyDescent="0.25">
      <c r="A258" s="1" t="s">
        <v>7</v>
      </c>
      <c r="B258" s="1" t="s">
        <v>264</v>
      </c>
      <c r="C258" s="1">
        <v>301.54000000000002</v>
      </c>
      <c r="D258" s="1">
        <v>389.61</v>
      </c>
      <c r="E258" s="1">
        <v>344.64</v>
      </c>
      <c r="F258" s="1">
        <v>436.38</v>
      </c>
      <c r="G258" s="1">
        <v>337</v>
      </c>
      <c r="I258" s="1">
        <f t="shared" si="6"/>
        <v>0</v>
      </c>
      <c r="N258" s="1">
        <f t="shared" si="7"/>
        <v>-7.6399999999999864</v>
      </c>
    </row>
    <row r="259" spans="1:14" x14ac:dyDescent="0.25">
      <c r="A259" s="1" t="s">
        <v>7</v>
      </c>
      <c r="B259" s="1" t="s">
        <v>265</v>
      </c>
      <c r="C259" s="1">
        <v>301.39</v>
      </c>
      <c r="D259" s="1">
        <v>389.47</v>
      </c>
      <c r="E259" s="1">
        <v>344.49</v>
      </c>
      <c r="F259" s="1">
        <v>436.26</v>
      </c>
      <c r="G259" s="1">
        <v>337</v>
      </c>
      <c r="I259" s="1">
        <f t="shared" ref="I259:I314" si="8">IF(G259&gt;=D259,G259-D259,IF(G259&lt;=C259,G259-C259,0))</f>
        <v>0</v>
      </c>
      <c r="N259" s="1">
        <f t="shared" ref="N259:N313" si="9">G259-E259</f>
        <v>-7.4900000000000091</v>
      </c>
    </row>
    <row r="260" spans="1:14" x14ac:dyDescent="0.25">
      <c r="A260" s="1" t="s">
        <v>7</v>
      </c>
      <c r="B260" s="1" t="s">
        <v>266</v>
      </c>
      <c r="C260" s="1">
        <v>301.22000000000003</v>
      </c>
      <c r="D260" s="1">
        <v>389.33</v>
      </c>
      <c r="E260" s="1">
        <v>344.34</v>
      </c>
      <c r="F260" s="1">
        <v>436.13</v>
      </c>
      <c r="G260" s="1">
        <v>378</v>
      </c>
      <c r="I260" s="1">
        <f t="shared" si="8"/>
        <v>0</v>
      </c>
      <c r="N260" s="1">
        <f t="shared" si="9"/>
        <v>33.660000000000025</v>
      </c>
    </row>
    <row r="261" spans="1:14" x14ac:dyDescent="0.25">
      <c r="A261" s="1" t="s">
        <v>7</v>
      </c>
      <c r="B261" s="1" t="s">
        <v>267</v>
      </c>
      <c r="C261" s="1">
        <v>301.05</v>
      </c>
      <c r="D261" s="1">
        <v>389.18</v>
      </c>
      <c r="E261" s="1">
        <v>344.17</v>
      </c>
      <c r="F261" s="1">
        <v>435.99</v>
      </c>
      <c r="G261" s="1">
        <v>359.28</v>
      </c>
      <c r="I261" s="1">
        <f t="shared" si="8"/>
        <v>0</v>
      </c>
      <c r="N261" s="1">
        <f t="shared" si="9"/>
        <v>15.109999999999957</v>
      </c>
    </row>
    <row r="262" spans="1:14" x14ac:dyDescent="0.25">
      <c r="A262" s="1" t="s">
        <v>7</v>
      </c>
      <c r="B262" s="1" t="s">
        <v>268</v>
      </c>
      <c r="C262" s="1">
        <v>300.88</v>
      </c>
      <c r="D262" s="1">
        <v>389.01</v>
      </c>
      <c r="E262" s="1">
        <v>344</v>
      </c>
      <c r="F262" s="1">
        <v>435.83</v>
      </c>
      <c r="G262" s="1">
        <v>354.75</v>
      </c>
      <c r="I262" s="1">
        <f t="shared" si="8"/>
        <v>0</v>
      </c>
      <c r="N262" s="1">
        <f t="shared" si="9"/>
        <v>10.75</v>
      </c>
    </row>
    <row r="263" spans="1:14" x14ac:dyDescent="0.25">
      <c r="A263" s="1" t="s">
        <v>7</v>
      </c>
      <c r="B263" s="1" t="s">
        <v>269</v>
      </c>
      <c r="C263" s="1">
        <v>300.7</v>
      </c>
      <c r="D263" s="1">
        <v>388.84</v>
      </c>
      <c r="E263" s="1">
        <v>343.83</v>
      </c>
      <c r="F263" s="1">
        <v>435.66</v>
      </c>
      <c r="G263" s="1">
        <v>334.32</v>
      </c>
      <c r="I263" s="1">
        <f t="shared" si="8"/>
        <v>0</v>
      </c>
      <c r="N263" s="1">
        <f t="shared" si="9"/>
        <v>-9.5099999999999909</v>
      </c>
    </row>
    <row r="264" spans="1:14" x14ac:dyDescent="0.25">
      <c r="A264" s="1" t="s">
        <v>7</v>
      </c>
      <c r="B264" s="1" t="s">
        <v>270</v>
      </c>
      <c r="C264" s="1">
        <v>300.52</v>
      </c>
      <c r="D264" s="1">
        <v>388.67</v>
      </c>
      <c r="E264" s="1">
        <v>343.65</v>
      </c>
      <c r="F264" s="1">
        <v>435.5</v>
      </c>
      <c r="G264" s="1">
        <v>351.49</v>
      </c>
      <c r="I264" s="1">
        <f t="shared" si="8"/>
        <v>0</v>
      </c>
      <c r="N264" s="1">
        <f t="shared" si="9"/>
        <v>7.8400000000000318</v>
      </c>
    </row>
    <row r="265" spans="1:14" x14ac:dyDescent="0.25">
      <c r="A265" s="1" t="s">
        <v>7</v>
      </c>
      <c r="B265" s="1" t="s">
        <v>271</v>
      </c>
      <c r="C265" s="1">
        <v>300.33999999999997</v>
      </c>
      <c r="D265" s="1">
        <v>388.49</v>
      </c>
      <c r="E265" s="1">
        <v>343.47</v>
      </c>
      <c r="F265" s="1">
        <v>435.33</v>
      </c>
      <c r="G265" s="1">
        <v>378.62</v>
      </c>
      <c r="I265" s="1">
        <f t="shared" si="8"/>
        <v>0</v>
      </c>
      <c r="N265" s="1">
        <f t="shared" si="9"/>
        <v>35.149999999999977</v>
      </c>
    </row>
    <row r="266" spans="1:14" x14ac:dyDescent="0.25">
      <c r="A266" s="1" t="s">
        <v>7</v>
      </c>
      <c r="B266" s="1" t="s">
        <v>272</v>
      </c>
      <c r="C266" s="1">
        <v>300.18</v>
      </c>
      <c r="D266" s="1">
        <v>388.28</v>
      </c>
      <c r="E266" s="1">
        <v>343.29</v>
      </c>
      <c r="F266" s="1">
        <v>435.09</v>
      </c>
      <c r="G266" s="1">
        <v>339.25</v>
      </c>
      <c r="I266" s="1">
        <f t="shared" si="8"/>
        <v>0</v>
      </c>
      <c r="N266" s="1">
        <f t="shared" si="9"/>
        <v>-4.0400000000000205</v>
      </c>
    </row>
    <row r="267" spans="1:14" x14ac:dyDescent="0.25">
      <c r="A267" s="1" t="s">
        <v>7</v>
      </c>
      <c r="B267" s="1" t="s">
        <v>273</v>
      </c>
      <c r="C267" s="1">
        <v>299.97000000000003</v>
      </c>
      <c r="D267" s="1">
        <v>388.14</v>
      </c>
      <c r="E267" s="1">
        <v>343.11</v>
      </c>
      <c r="F267" s="1">
        <v>434.98</v>
      </c>
      <c r="G267" s="1">
        <v>329.63</v>
      </c>
      <c r="I267" s="1">
        <f t="shared" si="8"/>
        <v>0</v>
      </c>
      <c r="N267" s="1">
        <f t="shared" si="9"/>
        <v>-13.480000000000018</v>
      </c>
    </row>
    <row r="268" spans="1:14" x14ac:dyDescent="0.25">
      <c r="A268" s="1" t="s">
        <v>7</v>
      </c>
      <c r="B268" s="1" t="s">
        <v>274</v>
      </c>
      <c r="C268" s="1">
        <v>299.77999999999997</v>
      </c>
      <c r="D268" s="1">
        <v>387.96</v>
      </c>
      <c r="E268" s="1">
        <v>342.92</v>
      </c>
      <c r="F268" s="1">
        <v>434.81</v>
      </c>
      <c r="G268" s="1">
        <v>366.97</v>
      </c>
      <c r="I268" s="1">
        <f t="shared" si="8"/>
        <v>0</v>
      </c>
      <c r="N268" s="1">
        <f t="shared" si="9"/>
        <v>24.050000000000011</v>
      </c>
    </row>
    <row r="269" spans="1:14" x14ac:dyDescent="0.25">
      <c r="A269" s="1" t="s">
        <v>7</v>
      </c>
      <c r="B269" s="1" t="s">
        <v>275</v>
      </c>
      <c r="C269" s="1">
        <v>299.60000000000002</v>
      </c>
      <c r="D269" s="1">
        <v>387.79</v>
      </c>
      <c r="E269" s="1">
        <v>342.75</v>
      </c>
      <c r="F269" s="1">
        <v>434.64</v>
      </c>
      <c r="G269" s="1">
        <v>328.74</v>
      </c>
      <c r="I269" s="1">
        <f t="shared" si="8"/>
        <v>0</v>
      </c>
      <c r="N269" s="1">
        <f t="shared" si="9"/>
        <v>-14.009999999999991</v>
      </c>
    </row>
    <row r="270" spans="1:14" x14ac:dyDescent="0.25">
      <c r="A270" s="1" t="s">
        <v>7</v>
      </c>
      <c r="B270" s="1" t="s">
        <v>276</v>
      </c>
      <c r="C270" s="1">
        <v>299.42</v>
      </c>
      <c r="D270" s="1">
        <v>387.62</v>
      </c>
      <c r="E270" s="1">
        <v>342.57</v>
      </c>
      <c r="F270" s="1">
        <v>434.48</v>
      </c>
      <c r="G270" s="1">
        <v>384.62</v>
      </c>
      <c r="I270" s="1">
        <f t="shared" si="8"/>
        <v>0</v>
      </c>
      <c r="N270" s="1">
        <f t="shared" si="9"/>
        <v>42.050000000000011</v>
      </c>
    </row>
    <row r="271" spans="1:14" x14ac:dyDescent="0.25">
      <c r="A271" s="1" t="s">
        <v>7</v>
      </c>
      <c r="B271" s="1" t="s">
        <v>277</v>
      </c>
      <c r="C271" s="1">
        <v>299.24</v>
      </c>
      <c r="D271" s="1">
        <v>387.46</v>
      </c>
      <c r="E271" s="1">
        <v>342.4</v>
      </c>
      <c r="F271" s="1">
        <v>434.33</v>
      </c>
      <c r="G271" s="1">
        <v>335.56</v>
      </c>
      <c r="I271" s="1">
        <f t="shared" si="8"/>
        <v>0</v>
      </c>
      <c r="N271" s="1">
        <f t="shared" si="9"/>
        <v>-6.839999999999975</v>
      </c>
    </row>
    <row r="272" spans="1:14" x14ac:dyDescent="0.25">
      <c r="A272" s="1" t="s">
        <v>7</v>
      </c>
      <c r="B272" s="1" t="s">
        <v>278</v>
      </c>
      <c r="C272" s="1">
        <v>299.07</v>
      </c>
      <c r="D272" s="1">
        <v>387.3</v>
      </c>
      <c r="E272" s="1">
        <v>342.23</v>
      </c>
      <c r="F272" s="1">
        <v>434.19</v>
      </c>
      <c r="G272" s="1">
        <v>323.74</v>
      </c>
      <c r="I272" s="1">
        <f t="shared" si="8"/>
        <v>0</v>
      </c>
      <c r="N272" s="1">
        <f t="shared" si="9"/>
        <v>-18.490000000000009</v>
      </c>
    </row>
    <row r="273" spans="1:14" x14ac:dyDescent="0.25">
      <c r="A273" s="1" t="s">
        <v>7</v>
      </c>
      <c r="B273" s="1" t="s">
        <v>279</v>
      </c>
      <c r="C273" s="1">
        <v>298.89999999999998</v>
      </c>
      <c r="D273" s="1">
        <v>387.15</v>
      </c>
      <c r="E273" s="1">
        <v>342.07</v>
      </c>
      <c r="F273" s="1">
        <v>434.05</v>
      </c>
      <c r="G273" s="1">
        <v>336.39</v>
      </c>
      <c r="I273" s="1">
        <f t="shared" si="8"/>
        <v>0</v>
      </c>
      <c r="N273" s="1">
        <f t="shared" si="9"/>
        <v>-5.6800000000000068</v>
      </c>
    </row>
    <row r="274" spans="1:14" x14ac:dyDescent="0.25">
      <c r="A274" s="1" t="s">
        <v>7</v>
      </c>
      <c r="B274" s="1" t="s">
        <v>280</v>
      </c>
      <c r="C274" s="1">
        <v>298.73</v>
      </c>
      <c r="D274" s="1">
        <v>387.01</v>
      </c>
      <c r="E274" s="1">
        <v>341.92</v>
      </c>
      <c r="F274" s="1">
        <v>433.92</v>
      </c>
      <c r="G274" s="1">
        <v>398.62</v>
      </c>
      <c r="I274" s="1">
        <f t="shared" si="8"/>
        <v>11.610000000000014</v>
      </c>
      <c r="N274" s="1">
        <f t="shared" si="9"/>
        <v>56.699999999999989</v>
      </c>
    </row>
    <row r="275" spans="1:14" x14ac:dyDescent="0.25">
      <c r="A275" s="1" t="s">
        <v>7</v>
      </c>
      <c r="B275" s="1" t="s">
        <v>281</v>
      </c>
      <c r="C275" s="1">
        <v>298.58</v>
      </c>
      <c r="D275" s="1">
        <v>386.88</v>
      </c>
      <c r="E275" s="1">
        <v>341.78</v>
      </c>
      <c r="F275" s="1">
        <v>433.81</v>
      </c>
      <c r="G275" s="1">
        <v>362.8</v>
      </c>
      <c r="I275" s="1">
        <f t="shared" si="8"/>
        <v>0</v>
      </c>
      <c r="N275" s="1">
        <f t="shared" si="9"/>
        <v>21.020000000000039</v>
      </c>
    </row>
    <row r="276" spans="1:14" x14ac:dyDescent="0.25">
      <c r="A276" s="1" t="s">
        <v>7</v>
      </c>
      <c r="B276" s="1" t="s">
        <v>282</v>
      </c>
      <c r="C276" s="1">
        <v>298.43</v>
      </c>
      <c r="D276" s="1">
        <v>386.75</v>
      </c>
      <c r="E276" s="1">
        <v>341.64</v>
      </c>
      <c r="F276" s="1">
        <v>433.7</v>
      </c>
      <c r="G276" s="1">
        <v>344.3</v>
      </c>
      <c r="I276" s="1">
        <f t="shared" si="8"/>
        <v>0</v>
      </c>
      <c r="N276" s="1">
        <f t="shared" si="9"/>
        <v>2.660000000000025</v>
      </c>
    </row>
    <row r="277" spans="1:14" x14ac:dyDescent="0.25">
      <c r="A277" s="1" t="s">
        <v>7</v>
      </c>
      <c r="B277" s="1" t="s">
        <v>283</v>
      </c>
      <c r="C277" s="1">
        <v>298.27999999999997</v>
      </c>
      <c r="D277" s="1">
        <v>386.64</v>
      </c>
      <c r="E277" s="1">
        <v>341.51</v>
      </c>
      <c r="F277" s="1">
        <v>433.6</v>
      </c>
      <c r="G277" s="1">
        <v>358.56</v>
      </c>
      <c r="I277" s="1">
        <f t="shared" si="8"/>
        <v>0</v>
      </c>
      <c r="N277" s="1">
        <f t="shared" si="9"/>
        <v>17.050000000000011</v>
      </c>
    </row>
    <row r="278" spans="1:14" x14ac:dyDescent="0.25">
      <c r="A278" s="1" t="s">
        <v>7</v>
      </c>
      <c r="B278" s="1" t="s">
        <v>284</v>
      </c>
      <c r="C278" s="1">
        <v>298.14999999999998</v>
      </c>
      <c r="D278" s="1">
        <v>386.53</v>
      </c>
      <c r="E278" s="1">
        <v>341.38</v>
      </c>
      <c r="F278" s="1">
        <v>433.51</v>
      </c>
      <c r="G278" s="1">
        <v>319.29000000000002</v>
      </c>
      <c r="I278" s="1">
        <f t="shared" si="8"/>
        <v>0</v>
      </c>
      <c r="N278" s="1">
        <f t="shared" si="9"/>
        <v>-22.089999999999975</v>
      </c>
    </row>
    <row r="279" spans="1:14" x14ac:dyDescent="0.25">
      <c r="A279" s="1" t="s">
        <v>7</v>
      </c>
      <c r="B279" s="1" t="s">
        <v>285</v>
      </c>
      <c r="C279" s="1">
        <v>298.02</v>
      </c>
      <c r="D279" s="1">
        <v>386.43</v>
      </c>
      <c r="E279" s="1">
        <v>341.27</v>
      </c>
      <c r="F279" s="1">
        <v>433.43</v>
      </c>
      <c r="G279" s="1">
        <v>422.28</v>
      </c>
      <c r="I279" s="1">
        <f t="shared" si="8"/>
        <v>35.849999999999966</v>
      </c>
      <c r="N279" s="1">
        <f t="shared" si="9"/>
        <v>81.009999999999991</v>
      </c>
    </row>
    <row r="280" spans="1:14" x14ac:dyDescent="0.25">
      <c r="A280" s="1" t="s">
        <v>7</v>
      </c>
      <c r="B280" s="1" t="s">
        <v>286</v>
      </c>
      <c r="C280" s="1">
        <v>297.89</v>
      </c>
      <c r="D280" s="1">
        <v>386.34</v>
      </c>
      <c r="E280" s="1">
        <v>341.16</v>
      </c>
      <c r="F280" s="1">
        <v>433.36</v>
      </c>
      <c r="G280" s="1">
        <v>379.01</v>
      </c>
      <c r="I280" s="1">
        <f t="shared" si="8"/>
        <v>0</v>
      </c>
      <c r="N280" s="1">
        <f t="shared" si="9"/>
        <v>37.849999999999966</v>
      </c>
    </row>
    <row r="281" spans="1:14" x14ac:dyDescent="0.25">
      <c r="A281" s="1" t="s">
        <v>7</v>
      </c>
      <c r="B281" s="1" t="s">
        <v>287</v>
      </c>
      <c r="C281" s="1">
        <v>297.77999999999997</v>
      </c>
      <c r="D281" s="1">
        <v>386.26</v>
      </c>
      <c r="E281" s="1">
        <v>341.06</v>
      </c>
      <c r="F281" s="1">
        <v>433.3</v>
      </c>
      <c r="G281" s="1">
        <v>358.54</v>
      </c>
      <c r="I281" s="1">
        <f t="shared" si="8"/>
        <v>0</v>
      </c>
      <c r="N281" s="1">
        <f t="shared" si="9"/>
        <v>17.480000000000018</v>
      </c>
    </row>
    <row r="282" spans="1:14" x14ac:dyDescent="0.25">
      <c r="A282" s="1" t="s">
        <v>7</v>
      </c>
      <c r="B282" s="1" t="s">
        <v>288</v>
      </c>
      <c r="C282" s="1">
        <v>297.67</v>
      </c>
      <c r="D282" s="1">
        <v>386.19</v>
      </c>
      <c r="E282" s="1">
        <v>340.97</v>
      </c>
      <c r="F282" s="1">
        <v>433.25</v>
      </c>
      <c r="G282" s="1">
        <v>394.91</v>
      </c>
      <c r="I282" s="1">
        <f t="shared" si="8"/>
        <v>8.7200000000000273</v>
      </c>
      <c r="N282" s="1">
        <f t="shared" si="9"/>
        <v>53.94</v>
      </c>
    </row>
    <row r="283" spans="1:14" x14ac:dyDescent="0.25">
      <c r="A283" s="1" t="s">
        <v>7</v>
      </c>
      <c r="B283" s="1" t="s">
        <v>289</v>
      </c>
      <c r="C283" s="1">
        <v>297.57</v>
      </c>
      <c r="D283" s="1">
        <v>386.13</v>
      </c>
      <c r="E283" s="1">
        <v>340.89</v>
      </c>
      <c r="F283" s="1">
        <v>433.21</v>
      </c>
      <c r="G283" s="1">
        <v>339.34</v>
      </c>
      <c r="I283" s="1">
        <f t="shared" si="8"/>
        <v>0</v>
      </c>
      <c r="N283" s="1">
        <f t="shared" si="9"/>
        <v>-1.5500000000000114</v>
      </c>
    </row>
    <row r="284" spans="1:14" x14ac:dyDescent="0.25">
      <c r="A284" s="1" t="s">
        <v>7</v>
      </c>
      <c r="B284" s="1" t="s">
        <v>290</v>
      </c>
      <c r="C284" s="1">
        <v>297.47000000000003</v>
      </c>
      <c r="D284" s="1">
        <v>386.07</v>
      </c>
      <c r="E284" s="1">
        <v>340.81</v>
      </c>
      <c r="F284" s="1">
        <v>433.17</v>
      </c>
      <c r="G284" s="1">
        <v>382.7</v>
      </c>
      <c r="I284" s="1">
        <f t="shared" si="8"/>
        <v>0</v>
      </c>
      <c r="N284" s="1">
        <f t="shared" si="9"/>
        <v>41.889999999999986</v>
      </c>
    </row>
    <row r="285" spans="1:14" x14ac:dyDescent="0.25">
      <c r="A285" s="1" t="s">
        <v>7</v>
      </c>
      <c r="B285" s="1" t="s">
        <v>291</v>
      </c>
      <c r="C285" s="1">
        <v>297.38</v>
      </c>
      <c r="D285" s="1">
        <v>386.02</v>
      </c>
      <c r="E285" s="1">
        <v>340.74</v>
      </c>
      <c r="F285" s="1">
        <v>433.15</v>
      </c>
      <c r="G285" s="1">
        <v>363.03</v>
      </c>
      <c r="I285" s="1">
        <f t="shared" si="8"/>
        <v>0</v>
      </c>
      <c r="N285" s="1">
        <f t="shared" si="9"/>
        <v>22.289999999999964</v>
      </c>
    </row>
    <row r="286" spans="1:14" x14ac:dyDescent="0.25">
      <c r="A286" s="1" t="s">
        <v>7</v>
      </c>
      <c r="B286" s="1" t="s">
        <v>292</v>
      </c>
      <c r="C286" s="1">
        <v>297.3</v>
      </c>
      <c r="D286" s="1">
        <v>385.98</v>
      </c>
      <c r="E286" s="1">
        <v>340.68</v>
      </c>
      <c r="F286" s="1">
        <v>433.13</v>
      </c>
      <c r="G286" s="1">
        <v>338.88</v>
      </c>
      <c r="I286" s="1">
        <f t="shared" si="8"/>
        <v>0</v>
      </c>
      <c r="N286" s="1">
        <f t="shared" si="9"/>
        <v>-1.8000000000000114</v>
      </c>
    </row>
    <row r="287" spans="1:14" x14ac:dyDescent="0.25">
      <c r="A287" s="1" t="s">
        <v>7</v>
      </c>
      <c r="B287" s="1" t="s">
        <v>293</v>
      </c>
      <c r="C287" s="1">
        <v>297.23</v>
      </c>
      <c r="D287" s="1">
        <v>385.95</v>
      </c>
      <c r="E287" s="1">
        <v>340.62</v>
      </c>
      <c r="F287" s="1">
        <v>433.12</v>
      </c>
      <c r="G287" s="1">
        <v>366.88</v>
      </c>
      <c r="I287" s="1">
        <f t="shared" si="8"/>
        <v>0</v>
      </c>
      <c r="N287" s="1">
        <f t="shared" si="9"/>
        <v>26.259999999999991</v>
      </c>
    </row>
    <row r="288" spans="1:14" x14ac:dyDescent="0.25">
      <c r="A288" s="1" t="s">
        <v>7</v>
      </c>
      <c r="B288" s="1" t="s">
        <v>294</v>
      </c>
      <c r="C288" s="1">
        <v>297.16000000000003</v>
      </c>
      <c r="D288" s="1">
        <v>385.92</v>
      </c>
      <c r="E288" s="1">
        <v>340.57</v>
      </c>
      <c r="F288" s="1">
        <v>433.11</v>
      </c>
      <c r="G288" s="1">
        <v>332.1</v>
      </c>
      <c r="I288" s="1">
        <f t="shared" si="8"/>
        <v>0</v>
      </c>
      <c r="N288" s="1">
        <f t="shared" si="9"/>
        <v>-8.4699999999999704</v>
      </c>
    </row>
    <row r="289" spans="1:14" x14ac:dyDescent="0.25">
      <c r="A289" s="1" t="s">
        <v>7</v>
      </c>
      <c r="B289" s="1" t="s">
        <v>295</v>
      </c>
      <c r="C289" s="1">
        <v>297.10000000000002</v>
      </c>
      <c r="D289" s="1">
        <v>385.9</v>
      </c>
      <c r="E289" s="1">
        <v>340.53</v>
      </c>
      <c r="F289" s="1">
        <v>433.11</v>
      </c>
      <c r="G289" s="1">
        <v>338.45</v>
      </c>
      <c r="I289" s="1">
        <f t="shared" si="8"/>
        <v>0</v>
      </c>
      <c r="N289" s="1">
        <f t="shared" si="9"/>
        <v>-2.0799999999999841</v>
      </c>
    </row>
    <row r="290" spans="1:14" x14ac:dyDescent="0.25">
      <c r="A290" s="1" t="s">
        <v>7</v>
      </c>
      <c r="B290" s="1" t="s">
        <v>296</v>
      </c>
      <c r="C290" s="1">
        <v>297.04000000000002</v>
      </c>
      <c r="D290" s="1">
        <v>385.88</v>
      </c>
      <c r="E290" s="1">
        <v>340.49</v>
      </c>
      <c r="F290" s="1">
        <v>433.12</v>
      </c>
      <c r="G290" s="1">
        <v>341.7</v>
      </c>
      <c r="I290" s="1">
        <f t="shared" si="8"/>
        <v>0</v>
      </c>
      <c r="N290" s="1">
        <f t="shared" si="9"/>
        <v>1.2099999999999795</v>
      </c>
    </row>
    <row r="291" spans="1:14" x14ac:dyDescent="0.25">
      <c r="A291" s="1" t="s">
        <v>7</v>
      </c>
      <c r="B291" s="1" t="s">
        <v>297</v>
      </c>
      <c r="C291" s="1">
        <v>296.98</v>
      </c>
      <c r="D291" s="1">
        <v>385.87</v>
      </c>
      <c r="E291" s="1">
        <v>340.46</v>
      </c>
      <c r="F291" s="1">
        <v>433.13</v>
      </c>
      <c r="G291" s="1">
        <v>370.04</v>
      </c>
      <c r="I291" s="1">
        <f t="shared" si="8"/>
        <v>0</v>
      </c>
      <c r="N291" s="1">
        <f t="shared" si="9"/>
        <v>29.580000000000041</v>
      </c>
    </row>
    <row r="292" spans="1:14" x14ac:dyDescent="0.25">
      <c r="A292" s="1" t="s">
        <v>7</v>
      </c>
      <c r="B292" s="1" t="s">
        <v>298</v>
      </c>
      <c r="C292" s="1">
        <v>296.93</v>
      </c>
      <c r="D292" s="1">
        <v>385.86</v>
      </c>
      <c r="E292" s="1">
        <v>340.43</v>
      </c>
      <c r="F292" s="1">
        <v>433.15</v>
      </c>
      <c r="G292" s="1">
        <v>386.58</v>
      </c>
      <c r="I292" s="1">
        <f t="shared" si="8"/>
        <v>0.71999999999997044</v>
      </c>
      <c r="N292" s="1">
        <f t="shared" si="9"/>
        <v>46.149999999999977</v>
      </c>
    </row>
    <row r="293" spans="1:14" x14ac:dyDescent="0.25">
      <c r="A293" s="1" t="s">
        <v>7</v>
      </c>
      <c r="B293" s="1" t="s">
        <v>299</v>
      </c>
      <c r="C293" s="1">
        <v>296.88</v>
      </c>
      <c r="D293" s="1">
        <v>385.86</v>
      </c>
      <c r="E293" s="1">
        <v>340.4</v>
      </c>
      <c r="F293" s="1">
        <v>433.17</v>
      </c>
      <c r="G293" s="1">
        <v>319.61</v>
      </c>
      <c r="I293" s="1">
        <f t="shared" si="8"/>
        <v>0</v>
      </c>
      <c r="N293" s="1">
        <f t="shared" si="9"/>
        <v>-20.789999999999964</v>
      </c>
    </row>
    <row r="294" spans="1:14" x14ac:dyDescent="0.25">
      <c r="A294" s="1" t="s">
        <v>7</v>
      </c>
      <c r="B294" s="1" t="s">
        <v>300</v>
      </c>
      <c r="C294" s="1">
        <v>296.83</v>
      </c>
      <c r="D294" s="1">
        <v>385.85</v>
      </c>
      <c r="E294" s="1">
        <v>340.37</v>
      </c>
      <c r="F294" s="1">
        <v>433.2</v>
      </c>
      <c r="G294" s="1">
        <v>387.58</v>
      </c>
      <c r="I294" s="1">
        <f t="shared" si="8"/>
        <v>1.7299999999999613</v>
      </c>
      <c r="N294" s="1">
        <f t="shared" si="9"/>
        <v>47.20999999999998</v>
      </c>
    </row>
    <row r="295" spans="1:14" x14ac:dyDescent="0.25">
      <c r="A295" s="1" t="s">
        <v>7</v>
      </c>
      <c r="B295" s="1" t="s">
        <v>301</v>
      </c>
      <c r="C295" s="1">
        <v>296.79000000000002</v>
      </c>
      <c r="D295" s="1">
        <v>385.85</v>
      </c>
      <c r="E295" s="1">
        <v>340.35</v>
      </c>
      <c r="F295" s="1">
        <v>433.22</v>
      </c>
      <c r="G295" s="1">
        <v>358.4</v>
      </c>
      <c r="I295" s="1">
        <f t="shared" si="8"/>
        <v>0</v>
      </c>
      <c r="N295" s="1">
        <f t="shared" si="9"/>
        <v>18.049999999999955</v>
      </c>
    </row>
    <row r="296" spans="1:14" x14ac:dyDescent="0.25">
      <c r="A296" s="1" t="s">
        <v>7</v>
      </c>
      <c r="B296" s="1" t="s">
        <v>302</v>
      </c>
      <c r="C296" s="1">
        <v>296.74</v>
      </c>
      <c r="D296" s="1">
        <v>385.86</v>
      </c>
      <c r="E296" s="1">
        <v>340.32</v>
      </c>
      <c r="F296" s="1">
        <v>433.25</v>
      </c>
      <c r="G296" s="1">
        <v>351.58</v>
      </c>
      <c r="I296" s="1">
        <f t="shared" si="8"/>
        <v>0</v>
      </c>
      <c r="N296" s="1">
        <f t="shared" si="9"/>
        <v>11.259999999999991</v>
      </c>
    </row>
    <row r="297" spans="1:14" x14ac:dyDescent="0.25">
      <c r="A297" s="1" t="s">
        <v>7</v>
      </c>
      <c r="B297" s="1" t="s">
        <v>303</v>
      </c>
      <c r="C297" s="1">
        <v>296.69</v>
      </c>
      <c r="D297" s="1">
        <v>385.86</v>
      </c>
      <c r="E297" s="1">
        <v>340.3</v>
      </c>
      <c r="F297" s="1">
        <v>433.28</v>
      </c>
      <c r="G297" s="1">
        <v>327.18</v>
      </c>
      <c r="I297" s="1">
        <f t="shared" si="8"/>
        <v>0</v>
      </c>
      <c r="N297" s="1">
        <f t="shared" si="9"/>
        <v>-13.120000000000005</v>
      </c>
    </row>
    <row r="298" spans="1:14" x14ac:dyDescent="0.25">
      <c r="A298" s="1" t="s">
        <v>7</v>
      </c>
      <c r="B298" s="1" t="s">
        <v>304</v>
      </c>
      <c r="C298" s="1">
        <v>296.64</v>
      </c>
      <c r="D298" s="1">
        <v>385.86</v>
      </c>
      <c r="E298" s="1">
        <v>340.27</v>
      </c>
      <c r="F298" s="1">
        <v>433.31</v>
      </c>
      <c r="G298" s="1">
        <v>362.1</v>
      </c>
      <c r="I298" s="1">
        <f t="shared" si="8"/>
        <v>0</v>
      </c>
      <c r="N298" s="1">
        <f t="shared" si="9"/>
        <v>21.830000000000041</v>
      </c>
    </row>
    <row r="299" spans="1:14" x14ac:dyDescent="0.25">
      <c r="A299" s="1" t="s">
        <v>7</v>
      </c>
      <c r="B299" s="1" t="s">
        <v>305</v>
      </c>
      <c r="C299" s="1">
        <v>296.58999999999997</v>
      </c>
      <c r="D299" s="1">
        <v>385.86</v>
      </c>
      <c r="E299" s="1">
        <v>340.24</v>
      </c>
      <c r="F299" s="1">
        <v>433.34</v>
      </c>
      <c r="G299" s="1">
        <v>358.51</v>
      </c>
      <c r="I299" s="1">
        <f t="shared" si="8"/>
        <v>0</v>
      </c>
      <c r="N299" s="1">
        <f t="shared" si="9"/>
        <v>18.269999999999982</v>
      </c>
    </row>
    <row r="300" spans="1:14" x14ac:dyDescent="0.25">
      <c r="A300" s="1" t="s">
        <v>7</v>
      </c>
      <c r="B300" s="1" t="s">
        <v>306</v>
      </c>
      <c r="C300" s="1">
        <v>296.52999999999997</v>
      </c>
      <c r="D300" s="1">
        <v>385.85</v>
      </c>
      <c r="E300" s="1">
        <v>340.21</v>
      </c>
      <c r="F300" s="1">
        <v>433.37</v>
      </c>
      <c r="G300" s="1">
        <v>401.38</v>
      </c>
      <c r="I300" s="1">
        <f t="shared" si="8"/>
        <v>15.529999999999973</v>
      </c>
      <c r="N300" s="1">
        <f t="shared" si="9"/>
        <v>61.170000000000016</v>
      </c>
    </row>
    <row r="301" spans="1:14" x14ac:dyDescent="0.25">
      <c r="A301" s="1" t="s">
        <v>7</v>
      </c>
      <c r="B301" s="1" t="s">
        <v>307</v>
      </c>
      <c r="C301" s="1">
        <v>296.45999999999998</v>
      </c>
      <c r="D301" s="1">
        <v>385.84</v>
      </c>
      <c r="E301" s="1">
        <v>340.17</v>
      </c>
      <c r="F301" s="1">
        <v>433.39</v>
      </c>
      <c r="G301" s="1">
        <v>383.37</v>
      </c>
      <c r="I301" s="1">
        <f t="shared" si="8"/>
        <v>0</v>
      </c>
      <c r="N301" s="1">
        <f t="shared" si="9"/>
        <v>43.199999999999989</v>
      </c>
    </row>
    <row r="302" spans="1:14" x14ac:dyDescent="0.25">
      <c r="A302" s="1" t="s">
        <v>7</v>
      </c>
      <c r="B302" s="1" t="s">
        <v>308</v>
      </c>
      <c r="C302" s="1">
        <v>296.39</v>
      </c>
      <c r="D302" s="1">
        <v>385.83</v>
      </c>
      <c r="E302" s="1">
        <v>340.13</v>
      </c>
      <c r="F302" s="1">
        <v>433.41</v>
      </c>
      <c r="G302" s="1">
        <v>349.34</v>
      </c>
      <c r="I302" s="1">
        <f t="shared" si="8"/>
        <v>0</v>
      </c>
      <c r="N302" s="1">
        <f t="shared" si="9"/>
        <v>9.2099999999999795</v>
      </c>
    </row>
    <row r="303" spans="1:14" x14ac:dyDescent="0.25">
      <c r="A303" s="1" t="s">
        <v>7</v>
      </c>
      <c r="B303" s="1" t="s">
        <v>309</v>
      </c>
      <c r="C303" s="1">
        <v>296.31</v>
      </c>
      <c r="D303" s="1">
        <v>385.81</v>
      </c>
      <c r="E303" s="1">
        <v>340.07</v>
      </c>
      <c r="F303" s="1">
        <v>433.42</v>
      </c>
      <c r="G303" s="1">
        <v>352.4</v>
      </c>
      <c r="I303" s="1">
        <f t="shared" si="8"/>
        <v>0</v>
      </c>
      <c r="N303" s="1">
        <f t="shared" si="9"/>
        <v>12.329999999999984</v>
      </c>
    </row>
    <row r="304" spans="1:14" x14ac:dyDescent="0.25">
      <c r="A304" s="1" t="s">
        <v>7</v>
      </c>
      <c r="B304" s="1" t="s">
        <v>310</v>
      </c>
      <c r="C304" s="1">
        <v>296.22000000000003</v>
      </c>
      <c r="D304" s="1">
        <v>385.78</v>
      </c>
      <c r="E304" s="1">
        <v>340.01</v>
      </c>
      <c r="F304" s="1">
        <v>433.43</v>
      </c>
      <c r="G304" s="1">
        <v>456.42</v>
      </c>
      <c r="I304" s="1">
        <f t="shared" si="8"/>
        <v>70.640000000000043</v>
      </c>
      <c r="N304" s="1">
        <f t="shared" si="9"/>
        <v>116.41000000000003</v>
      </c>
    </row>
    <row r="305" spans="1:14" x14ac:dyDescent="0.25">
      <c r="A305" s="1" t="s">
        <v>7</v>
      </c>
      <c r="B305" s="1" t="s">
        <v>311</v>
      </c>
      <c r="C305" s="1">
        <v>296.12</v>
      </c>
      <c r="D305" s="1">
        <v>385.74</v>
      </c>
      <c r="E305" s="1">
        <v>339.95</v>
      </c>
      <c r="F305" s="1">
        <v>433.42</v>
      </c>
      <c r="G305" s="1">
        <v>417.58</v>
      </c>
      <c r="I305" s="1">
        <f t="shared" si="8"/>
        <v>31.839999999999975</v>
      </c>
      <c r="N305" s="1">
        <f t="shared" si="9"/>
        <v>77.63</v>
      </c>
    </row>
    <row r="306" spans="1:14" x14ac:dyDescent="0.25">
      <c r="A306" s="1" t="s">
        <v>7</v>
      </c>
      <c r="B306" s="1" t="s">
        <v>312</v>
      </c>
      <c r="C306" s="1">
        <v>296.02</v>
      </c>
      <c r="D306" s="1">
        <v>385.69</v>
      </c>
      <c r="E306" s="1">
        <v>339.87</v>
      </c>
      <c r="F306" s="1">
        <v>433.4</v>
      </c>
      <c r="G306" s="1">
        <v>415.25</v>
      </c>
      <c r="I306" s="1">
        <f t="shared" si="8"/>
        <v>29.560000000000002</v>
      </c>
      <c r="N306" s="1">
        <f t="shared" si="9"/>
        <v>75.38</v>
      </c>
    </row>
    <row r="307" spans="1:14" x14ac:dyDescent="0.25">
      <c r="A307" s="1" t="s">
        <v>7</v>
      </c>
      <c r="B307" s="1" t="s">
        <v>313</v>
      </c>
      <c r="C307" s="1">
        <v>295.91000000000003</v>
      </c>
      <c r="D307" s="1">
        <v>385.63</v>
      </c>
      <c r="E307" s="1">
        <v>339.78</v>
      </c>
      <c r="F307" s="1">
        <v>433.37</v>
      </c>
      <c r="G307" s="1">
        <v>438.9</v>
      </c>
      <c r="I307" s="1">
        <f t="shared" si="8"/>
        <v>53.269999999999982</v>
      </c>
      <c r="N307" s="1">
        <f t="shared" si="9"/>
        <v>99.12</v>
      </c>
    </row>
    <row r="308" spans="1:14" x14ac:dyDescent="0.25">
      <c r="A308" s="1" t="s">
        <v>7</v>
      </c>
      <c r="B308" s="1" t="s">
        <v>314</v>
      </c>
      <c r="C308" s="1">
        <v>295.77999999999997</v>
      </c>
      <c r="D308" s="1">
        <v>385.56</v>
      </c>
      <c r="E308" s="1">
        <v>339.68</v>
      </c>
      <c r="F308" s="1">
        <v>433.33</v>
      </c>
      <c r="G308" s="1">
        <v>364.11</v>
      </c>
      <c r="I308" s="1">
        <f t="shared" si="8"/>
        <v>0</v>
      </c>
      <c r="N308" s="1">
        <f t="shared" si="9"/>
        <v>24.430000000000007</v>
      </c>
    </row>
    <row r="309" spans="1:14" x14ac:dyDescent="0.25">
      <c r="A309" s="1" t="s">
        <v>7</v>
      </c>
      <c r="B309" s="1" t="s">
        <v>315</v>
      </c>
      <c r="C309" s="1">
        <v>295.66000000000003</v>
      </c>
      <c r="D309" s="1">
        <v>385.48</v>
      </c>
      <c r="E309" s="1">
        <v>339.57</v>
      </c>
      <c r="F309" s="1">
        <v>433.28</v>
      </c>
      <c r="G309" s="1">
        <v>352.76</v>
      </c>
      <c r="I309" s="1">
        <f t="shared" si="8"/>
        <v>0</v>
      </c>
      <c r="N309" s="1">
        <f t="shared" si="9"/>
        <v>13.189999999999998</v>
      </c>
    </row>
    <row r="310" spans="1:14" x14ac:dyDescent="0.25">
      <c r="A310" s="1" t="s">
        <v>7</v>
      </c>
      <c r="B310" s="1" t="s">
        <v>316</v>
      </c>
      <c r="C310" s="1">
        <v>295.52</v>
      </c>
      <c r="D310" s="1">
        <v>385.38</v>
      </c>
      <c r="E310" s="1">
        <v>339.46</v>
      </c>
      <c r="F310" s="1">
        <v>433.21</v>
      </c>
      <c r="G310" s="1">
        <v>327.63</v>
      </c>
      <c r="I310" s="1">
        <f t="shared" si="8"/>
        <v>0</v>
      </c>
      <c r="N310" s="1">
        <f t="shared" si="9"/>
        <v>-11.829999999999984</v>
      </c>
    </row>
    <row r="311" spans="1:14" x14ac:dyDescent="0.25">
      <c r="A311" s="1" t="s">
        <v>7</v>
      </c>
      <c r="B311" s="1" t="s">
        <v>317</v>
      </c>
      <c r="C311" s="1">
        <v>295.37</v>
      </c>
      <c r="D311" s="1">
        <v>385.27</v>
      </c>
      <c r="E311" s="1">
        <v>339.33</v>
      </c>
      <c r="F311" s="1">
        <v>433.12</v>
      </c>
      <c r="G311" s="1">
        <v>358.52</v>
      </c>
      <c r="I311" s="1">
        <f t="shared" si="8"/>
        <v>0</v>
      </c>
      <c r="N311" s="1">
        <f t="shared" si="9"/>
        <v>19.189999999999998</v>
      </c>
    </row>
    <row r="312" spans="1:14" x14ac:dyDescent="0.25">
      <c r="A312" s="1" t="s">
        <v>7</v>
      </c>
      <c r="B312" s="1" t="s">
        <v>318</v>
      </c>
      <c r="C312" s="1">
        <v>295.22000000000003</v>
      </c>
      <c r="D312" s="1">
        <v>385.16</v>
      </c>
      <c r="E312" s="1">
        <v>339.2</v>
      </c>
      <c r="F312" s="1">
        <v>433.03</v>
      </c>
      <c r="G312" s="1">
        <v>351.71</v>
      </c>
      <c r="I312" s="1">
        <f t="shared" si="8"/>
        <v>0</v>
      </c>
      <c r="N312" s="1">
        <f t="shared" si="9"/>
        <v>12.509999999999991</v>
      </c>
    </row>
    <row r="313" spans="1:14" x14ac:dyDescent="0.25">
      <c r="A313" s="1" t="s">
        <v>7</v>
      </c>
      <c r="B313" s="1" t="s">
        <v>319</v>
      </c>
      <c r="C313" s="1">
        <v>295.07</v>
      </c>
      <c r="D313" s="1">
        <v>385.03</v>
      </c>
      <c r="E313" s="1">
        <v>339.05</v>
      </c>
      <c r="F313" s="1">
        <v>432.92</v>
      </c>
      <c r="G313" s="1">
        <v>339.63</v>
      </c>
      <c r="I313" s="1">
        <f t="shared" si="8"/>
        <v>0</v>
      </c>
      <c r="N313" s="1">
        <f t="shared" si="9"/>
        <v>0.57999999999998408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Μετρήσεις</vt:lpstr>
      <vt:lpstr>charts-pooled-by-age-group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AnKo</dc:creator>
  <cp:lastModifiedBy>AnKo</cp:lastModifiedBy>
  <dcterms:created xsi:type="dcterms:W3CDTF">2023-02-22T02:05:39Z</dcterms:created>
  <dcterms:modified xsi:type="dcterms:W3CDTF">2023-02-22T15:13:51Z</dcterms:modified>
</cp:coreProperties>
</file>