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o\Downloads\"/>
    </mc:Choice>
  </mc:AlternateContent>
  <xr:revisionPtr revIDLastSave="0" documentId="13_ncr:1_{DE79769B-BEED-450E-A73C-73E4C839BE2E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heet 1" sheetId="3" r:id="rId1"/>
    <sheet name="Summary" sheetId="1" r:id="rId2"/>
    <sheet name="Structure" sheetId="2" r:id="rId3"/>
  </sheets>
  <definedNames>
    <definedName name="_xlnm._FilterDatabase" localSheetId="0" hidden="1">'Sheet 1'!$A$8:$AD$38</definedName>
  </definedNames>
  <calcPr calcId="191029"/>
</workbook>
</file>

<file path=xl/calcChain.xml><?xml version="1.0" encoding="utf-8"?>
<calcChain xmlns="http://schemas.openxmlformats.org/spreadsheetml/2006/main">
  <c r="AD21" i="3" l="1"/>
  <c r="AD9" i="3"/>
  <c r="AD36" i="3"/>
  <c r="AD32" i="3"/>
  <c r="AD33" i="3"/>
  <c r="AD31" i="3"/>
  <c r="AD13" i="3"/>
  <c r="AD24" i="3"/>
  <c r="AD28" i="3"/>
  <c r="AD17" i="3"/>
  <c r="AD26" i="3"/>
  <c r="AD34" i="3"/>
  <c r="AD19" i="3"/>
  <c r="AD27" i="3"/>
  <c r="AD29" i="3"/>
  <c r="AD22" i="3"/>
  <c r="AD23" i="3"/>
  <c r="AD25" i="3"/>
  <c r="AD12" i="3"/>
  <c r="AD15" i="3"/>
  <c r="AD20" i="3"/>
  <c r="AD14" i="3"/>
  <c r="AD11" i="3"/>
  <c r="AD37" i="3"/>
  <c r="AD30" i="3"/>
  <c r="AD35" i="3"/>
  <c r="AD10" i="3"/>
  <c r="AD38" i="3"/>
  <c r="AD16" i="3"/>
  <c r="AD18" i="3"/>
</calcChain>
</file>

<file path=xl/sharedStrings.xml><?xml version="1.0" encoding="utf-8"?>
<sst xmlns="http://schemas.openxmlformats.org/spreadsheetml/2006/main" count="185" uniqueCount="74">
  <si>
    <t>Excess mortality - monthly data [DEMO_MEXRT__custom_309801]</t>
  </si>
  <si>
    <t>Open product page</t>
  </si>
  <si>
    <t>Open in Data Browser</t>
  </si>
  <si>
    <t xml:space="preserve">Description: </t>
  </si>
  <si>
    <t>-</t>
  </si>
  <si>
    <t xml:space="preserve">Last update of data: </t>
  </si>
  <si>
    <t>16/04/2021 23:00</t>
  </si>
  <si>
    <t xml:space="preserve">Last change of data structure: </t>
  </si>
  <si>
    <t>Institutional source(s)</t>
  </si>
  <si>
    <t>Eurostat</t>
  </si>
  <si>
    <t>Contents</t>
  </si>
  <si>
    <t>Unit of measure</t>
  </si>
  <si>
    <t>Time frequency</t>
  </si>
  <si>
    <t>Sheet 1</t>
  </si>
  <si>
    <t>Percentage</t>
  </si>
  <si>
    <t>Monthly</t>
  </si>
  <si>
    <t>Structure</t>
  </si>
  <si>
    <t>Dimension</t>
  </si>
  <si>
    <t>Position</t>
  </si>
  <si>
    <t>Label</t>
  </si>
  <si>
    <t>Geopolitical entity (reporting)</t>
  </si>
  <si>
    <t>European Union - 27 countries (from 2020)</t>
  </si>
  <si>
    <t>Belgium</t>
  </si>
  <si>
    <t>Bulgaria</t>
  </si>
  <si>
    <t>Czechia</t>
  </si>
  <si>
    <t>Denmark</t>
  </si>
  <si>
    <t>Germany (until 1990 former territory of the FRG)</t>
  </si>
  <si>
    <t>Estonia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</si>
  <si>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</si>
  <si>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</si>
  <si>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</si>
  <si>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</si>
  <si>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</si>
  <si>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</si>
  <si>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</si>
  <si>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</si>
  <si>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</si>
  <si>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</si>
  <si>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</si>
  <si>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</si>
  <si>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</si>
  <si>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</si>
  <si>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</si>
  <si>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</si>
  <si>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</si>
  <si>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</si>
  <si>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</si>
  <si>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</si>
  <si>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Iceland</t>
  </si>
  <si>
    <t>Liechtenstein</t>
  </si>
  <si>
    <t>Norway</t>
  </si>
  <si>
    <t>Switzerland</t>
  </si>
  <si>
    <t>Time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</si>
  <si>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</si>
  <si>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</si>
  <si>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</si>
  <si>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</si>
  <si>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</si>
  <si>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</si>
  <si>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</si>
  <si>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</si>
  <si>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</si>
  <si>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</si>
  <si>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</si>
  <si>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</si>
  <si>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</si>
  <si>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</si>
  <si>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Data extracted on 09/05/2021 18:50:49 from [ESTAT]</t>
  </si>
  <si>
    <t xml:space="preserve">Dataset: </t>
  </si>
  <si>
    <t xml:space="preserve">Last updated: </t>
  </si>
  <si>
    <t>TIME</t>
  </si>
  <si>
    <t/>
  </si>
  <si>
    <t>Average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</si>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</sst>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#####"/>
    <numFmt numFmtId="165" formatCode="#,##0.0"/>
  </numFmts>
  <fonts count="7" x14ac:knownFonts="1"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shrinkToFit="1"/>
    </xf>
    <xf numFmtId="3" fontId="2" fillId="0" borderId="0" xfId="0" applyNumberFormat="1" applyFont="1" applyAlignment="1">
      <alignment horizontal="center" vertical="center" shrinkToFit="1"/>
    </xf>
    <xf numFmtId="164" fontId="2" fillId="4" borderId="0" xfId="0" applyNumberFormat="1" applyFont="1" applyFill="1" applyAlignment="1">
      <alignment horizontal="center" vertical="center" shrinkToFit="1"/>
    </xf>
    <xf numFmtId="3" fontId="2" fillId="4" borderId="0" xfId="0" applyNumberFormat="1" applyFont="1" applyFill="1" applyAlignment="1">
      <alignment horizontal="center" vertical="center" shrinkToFit="1"/>
    </xf>
    <xf numFmtId="165" fontId="2" fillId="4" borderId="0" xfId="0" applyNumberFormat="1" applyFont="1" applyFill="1" applyAlignment="1">
      <alignment horizontal="center" vertical="center" shrinkToFit="1"/>
    </xf>
    <xf numFmtId="165" fontId="2" fillId="0" borderId="0" xfId="0" applyNumberFormat="1" applyFont="1" applyAlignment="1">
      <alignment horizontal="center" vertical="center" shrinkToFit="1"/>
    </xf>
    <xf numFmtId="0" fontId="6" fillId="0" borderId="0" xfId="0" applyFont="1"/>
    <xf numFmtId="165" fontId="6" fillId="0" borderId="0" xfId="0" applyNumberFormat="1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 shrinkToFit="1"/>
    </xf>
    <xf numFmtId="3" fontId="2" fillId="5" borderId="0" xfId="0" applyNumberFormat="1" applyFont="1" applyFill="1" applyAlignment="1">
      <alignment horizontal="center" vertical="center" shrinkToFit="1"/>
    </xf>
    <xf numFmtId="165" fontId="2" fillId="5" borderId="0" xfId="0" applyNumberFormat="1" applyFont="1" applyFill="1" applyAlignment="1">
      <alignment horizontal="center" vertical="center" shrinkToFit="1"/>
    </xf>
    <xf numFmtId="165" fontId="6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98490</xdr:colOff>
      <xdr:row>3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DEMO_MEXRT__custom_309801/default/table" TargetMode="External"/><Relationship Id="rId1" Type="http://schemas.openxmlformats.org/officeDocument/2006/relationships/hyperlink" Target="https://ec.europa.eu/eurostat/databrowser/product/page/DEMO_MEXRT__custom_30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4"/>
  <sheetViews>
    <sheetView tabSelected="1" workbookViewId="0">
      <pane xSplit="1" ySplit="8" topLeftCell="B9" activePane="bottomRight" state="frozen"/>
      <selection pane="topRight"/>
      <selection pane="bottomLeft"/>
      <selection pane="bottomRight" activeCell="F45" sqref="F45"/>
    </sheetView>
  </sheetViews>
  <sheetFormatPr defaultRowHeight="11.45" customHeight="1" x14ac:dyDescent="0.25"/>
  <cols>
    <col min="1" max="1" width="29.85546875" customWidth="1"/>
    <col min="2" max="2" width="10" customWidth="1"/>
    <col min="3" max="3" width="5" customWidth="1"/>
    <col min="4" max="4" width="10" customWidth="1"/>
    <col min="5" max="5" width="5" customWidth="1"/>
    <col min="6" max="6" width="10" customWidth="1"/>
    <col min="7" max="7" width="5" customWidth="1"/>
    <col min="8" max="8" width="10" customWidth="1"/>
    <col min="9" max="9" width="5" customWidth="1"/>
    <col min="10" max="10" width="10" customWidth="1"/>
    <col min="11" max="11" width="5" customWidth="1"/>
    <col min="12" max="12" width="10" customWidth="1"/>
    <col min="13" max="13" width="5" customWidth="1"/>
    <col min="14" max="14" width="10" customWidth="1"/>
    <col min="15" max="15" width="5" customWidth="1"/>
    <col min="16" max="16" width="10" customWidth="1"/>
    <col min="17" max="17" width="5" customWidth="1"/>
    <col min="18" max="18" width="10" customWidth="1"/>
    <col min="19" max="19" width="5" customWidth="1"/>
    <col min="20" max="20" width="10" customWidth="1"/>
    <col min="21" max="21" width="5" customWidth="1"/>
    <col min="22" max="22" width="10" customWidth="1"/>
    <col min="23" max="23" width="5" customWidth="1"/>
    <col min="24" max="24" width="10" customWidth="1"/>
    <col min="25" max="25" width="5" customWidth="1"/>
    <col min="26" max="26" width="10" customWidth="1"/>
    <col min="27" max="27" width="5" customWidth="1"/>
    <col min="28" max="28" width="10" customWidth="1"/>
    <col min="29" max="29" width="5" customWidth="1"/>
    <col min="30" max="30" width="11.28515625" style="21" customWidth="1"/>
  </cols>
  <sheetData>
    <row r="1" spans="1:30" x14ac:dyDescent="0.25">
      <c r="A1" s="3" t="s">
        <v>67</v>
      </c>
    </row>
    <row r="2" spans="1:30" x14ac:dyDescent="0.25">
      <c r="A2" s="2" t="s">
        <v>68</v>
      </c>
      <c r="B2" s="1" t="s">
        <v>0</v>
      </c>
    </row>
    <row r="3" spans="1:30" x14ac:dyDescent="0.25">
      <c r="A3" s="2" t="s">
        <v>69</v>
      </c>
      <c r="B3" s="2" t="s">
        <v>6</v>
      </c>
    </row>
    <row r="5" spans="1:30" x14ac:dyDescent="0.25">
      <c r="A5" s="1" t="s">
        <v>12</v>
      </c>
      <c r="C5" s="2" t="s">
        <v>15</v>
      </c>
    </row>
    <row r="6" spans="1:30" x14ac:dyDescent="0.25">
      <c r="A6" s="1" t="s">
        <v>11</v>
      </c>
      <c r="C6" s="2" t="s">
        <v>14</v>
      </c>
    </row>
    <row r="8" spans="1:30" x14ac:dyDescent="0.25">
      <c r="A8" s="4" t="s">
        <v>70</v>
      </c>
      <c r="B8" s="13" t="s">
        <v>53</v>
      </c>
      <c r="C8" s="13" t="s">
        <v>71</v>
      </c>
      <c r="D8" s="13" t="s">
        <v>54</v>
      </c>
      <c r="E8" s="13" t="s">
        <v>71</v>
      </c>
      <c r="F8" s="13" t="s">
        <v>55</v>
      </c>
      <c r="G8" s="13" t="s">
        <v>71</v>
      </c>
      <c r="H8" s="13" t="s">
        <v>56</v>
      </c>
      <c r="I8" s="13" t="s">
        <v>71</v>
      </c>
      <c r="J8" s="13" t="s">
        <v>57</v>
      </c>
      <c r="K8" s="13" t="s">
        <v>71</v>
      </c>
      <c r="L8" s="13" t="s">
        <v>58</v>
      </c>
      <c r="M8" s="13" t="s">
        <v>71</v>
      </c>
      <c r="N8" s="13" t="s">
        <v>59</v>
      </c>
      <c r="O8" s="13" t="s">
        <v>71</v>
      </c>
      <c r="P8" s="13" t="s">
        <v>60</v>
      </c>
      <c r="Q8" s="13" t="s">
        <v>71</v>
      </c>
      <c r="R8" s="13" t="s">
        <v>61</v>
      </c>
      <c r="S8" s="13" t="s">
        <v>71</v>
      </c>
      <c r="T8" s="13" t="s">
        <v>62</v>
      </c>
      <c r="U8" s="13" t="s">
        <v>71</v>
      </c>
      <c r="V8" s="13" t="s">
        <v>63</v>
      </c>
      <c r="W8" s="13" t="s">
        <v>71</v>
      </c>
      <c r="X8" s="13" t="s">
        <v>64</v>
      </c>
      <c r="Y8" s="13" t="s">
        <v>71</v>
      </c>
      <c r="Z8" s="13" t="s">
        <v>65</v>
      </c>
      <c r="AA8" s="13" t="s">
        <v>71</v>
      </c>
      <c r="AB8" s="4" t="s">
        <v>66</v>
      </c>
      <c r="AC8" s="4" t="s">
        <v>71</v>
      </c>
      <c r="AD8" s="4" t="s">
        <v>72</v>
      </c>
    </row>
    <row r="9" spans="1:30" x14ac:dyDescent="0.25">
      <c r="A9" s="14" t="s">
        <v>24</v>
      </c>
      <c r="B9" s="20">
        <v>-2</v>
      </c>
      <c r="C9" s="16"/>
      <c r="D9" s="20">
        <v>0</v>
      </c>
      <c r="E9" s="16"/>
      <c r="F9" s="15">
        <v>-0.9</v>
      </c>
      <c r="G9" s="16"/>
      <c r="H9" s="15">
        <v>2.9</v>
      </c>
      <c r="I9" s="16"/>
      <c r="J9" s="15">
        <v>-1.3</v>
      </c>
      <c r="K9" s="16"/>
      <c r="L9" s="15">
        <v>3.9</v>
      </c>
      <c r="M9" s="16"/>
      <c r="N9" s="15">
        <v>4.0999999999999996</v>
      </c>
      <c r="O9" s="16"/>
      <c r="P9" s="15">
        <v>6.9</v>
      </c>
      <c r="Q9" s="16"/>
      <c r="R9" s="15">
        <v>11.4</v>
      </c>
      <c r="S9" s="16"/>
      <c r="T9" s="15">
        <v>52.8</v>
      </c>
      <c r="U9" s="16"/>
      <c r="V9" s="15">
        <v>75.8</v>
      </c>
      <c r="W9" s="16"/>
      <c r="X9" s="15">
        <v>44.8</v>
      </c>
      <c r="Y9" s="16"/>
      <c r="Z9" s="15">
        <v>52.8</v>
      </c>
      <c r="AA9" s="16"/>
      <c r="AB9" s="20">
        <v>40</v>
      </c>
      <c r="AC9" s="16"/>
      <c r="AD9" s="22">
        <f>AVERAGE(B9:AB9)</f>
        <v>20.8</v>
      </c>
    </row>
    <row r="10" spans="1:30" x14ac:dyDescent="0.25">
      <c r="A10" s="14" t="s">
        <v>49</v>
      </c>
      <c r="B10" s="17">
        <v>-25.1</v>
      </c>
      <c r="C10" s="18"/>
      <c r="D10" s="19">
        <v>46</v>
      </c>
      <c r="E10" s="18"/>
      <c r="F10" s="17">
        <v>-10.1</v>
      </c>
      <c r="G10" s="18"/>
      <c r="H10" s="17">
        <v>-0.2</v>
      </c>
      <c r="I10" s="18"/>
      <c r="J10" s="17">
        <v>12.2</v>
      </c>
      <c r="K10" s="18"/>
      <c r="L10" s="17">
        <v>-17.399999999999999</v>
      </c>
      <c r="M10" s="18"/>
      <c r="N10" s="17">
        <v>-3.1</v>
      </c>
      <c r="O10" s="18"/>
      <c r="P10" s="19">
        <v>11</v>
      </c>
      <c r="Q10" s="18"/>
      <c r="R10" s="17">
        <v>29.3</v>
      </c>
      <c r="S10" s="18"/>
      <c r="T10" s="17">
        <v>17.2</v>
      </c>
      <c r="U10" s="18"/>
      <c r="V10" s="17">
        <v>69.400000000000006</v>
      </c>
      <c r="W10" s="18"/>
      <c r="X10" s="17">
        <v>109.5</v>
      </c>
      <c r="Y10" s="18"/>
      <c r="Z10" s="17">
        <v>23.1</v>
      </c>
      <c r="AA10" s="18"/>
      <c r="AB10" s="17">
        <v>5.2</v>
      </c>
      <c r="AC10" s="18"/>
      <c r="AD10" s="22">
        <f>AVERAGE(B10:AB10)</f>
        <v>19.071428571428573</v>
      </c>
    </row>
    <row r="11" spans="1:30" x14ac:dyDescent="0.25">
      <c r="A11" s="14" t="s">
        <v>45</v>
      </c>
      <c r="B11" s="17">
        <v>-4.4000000000000004</v>
      </c>
      <c r="C11" s="18"/>
      <c r="D11" s="17">
        <v>-1.6</v>
      </c>
      <c r="E11" s="18"/>
      <c r="F11" s="17">
        <v>2.1</v>
      </c>
      <c r="G11" s="18"/>
      <c r="H11" s="17">
        <v>-1.2</v>
      </c>
      <c r="I11" s="18"/>
      <c r="J11" s="17">
        <v>0.4</v>
      </c>
      <c r="K11" s="18"/>
      <c r="L11" s="17">
        <v>0.4</v>
      </c>
      <c r="M11" s="18"/>
      <c r="N11" s="17">
        <v>1.6</v>
      </c>
      <c r="O11" s="18"/>
      <c r="P11" s="17">
        <v>5.0999999999999996</v>
      </c>
      <c r="Q11" s="18"/>
      <c r="R11" s="19">
        <v>5</v>
      </c>
      <c r="S11" s="18"/>
      <c r="T11" s="17">
        <v>20.7</v>
      </c>
      <c r="U11" s="18"/>
      <c r="V11" s="17">
        <v>39.299999999999997</v>
      </c>
      <c r="W11" s="18"/>
      <c r="X11" s="17">
        <v>58.1</v>
      </c>
      <c r="Y11" s="18"/>
      <c r="Z11" s="17">
        <v>73.3</v>
      </c>
      <c r="AA11" s="18"/>
      <c r="AB11" s="17">
        <v>65.2</v>
      </c>
      <c r="AC11" s="18"/>
      <c r="AD11" s="22">
        <f>AVERAGE(B11:AB11)</f>
        <v>18.857142857142858</v>
      </c>
    </row>
    <row r="12" spans="1:30" x14ac:dyDescent="0.25">
      <c r="A12" s="14" t="s">
        <v>41</v>
      </c>
      <c r="B12" s="19">
        <v>-6</v>
      </c>
      <c r="C12" s="18"/>
      <c r="D12" s="19">
        <v>-2</v>
      </c>
      <c r="E12" s="18"/>
      <c r="F12" s="17">
        <v>-0.5</v>
      </c>
      <c r="G12" s="18"/>
      <c r="H12" s="17">
        <v>3.5</v>
      </c>
      <c r="I12" s="18"/>
      <c r="J12" s="17">
        <v>4.2</v>
      </c>
      <c r="K12" s="18"/>
      <c r="L12" s="17">
        <v>5.4</v>
      </c>
      <c r="M12" s="18"/>
      <c r="N12" s="17">
        <v>5.9</v>
      </c>
      <c r="O12" s="18"/>
      <c r="P12" s="17">
        <v>11.3</v>
      </c>
      <c r="Q12" s="18"/>
      <c r="R12" s="17">
        <v>11.1</v>
      </c>
      <c r="S12" s="18"/>
      <c r="T12" s="17">
        <v>45.2</v>
      </c>
      <c r="U12" s="18"/>
      <c r="V12" s="19">
        <v>97</v>
      </c>
      <c r="W12" s="18"/>
      <c r="X12" s="17">
        <v>49.8</v>
      </c>
      <c r="Y12" s="18"/>
      <c r="Z12" s="19">
        <v>26</v>
      </c>
      <c r="AA12" s="18"/>
      <c r="AB12" s="17">
        <v>11.9</v>
      </c>
      <c r="AC12" s="18"/>
      <c r="AD12" s="22">
        <f>AVERAGE(B12:AB12)</f>
        <v>18.771428571428569</v>
      </c>
    </row>
    <row r="13" spans="1:30" x14ac:dyDescent="0.25">
      <c r="A13" s="14" t="s">
        <v>29</v>
      </c>
      <c r="B13" s="17">
        <v>-5.4</v>
      </c>
      <c r="C13" s="18"/>
      <c r="D13" s="17">
        <v>-3.6</v>
      </c>
      <c r="E13" s="18"/>
      <c r="F13" s="19">
        <v>53</v>
      </c>
      <c r="G13" s="18"/>
      <c r="H13" s="17">
        <v>79.400000000000006</v>
      </c>
      <c r="I13" s="18"/>
      <c r="J13" s="17">
        <v>4.4000000000000004</v>
      </c>
      <c r="K13" s="18"/>
      <c r="L13" s="17">
        <v>-4.0999999999999996</v>
      </c>
      <c r="M13" s="18"/>
      <c r="N13" s="17">
        <v>8.4</v>
      </c>
      <c r="O13" s="18"/>
      <c r="P13" s="19">
        <v>14</v>
      </c>
      <c r="Q13" s="18"/>
      <c r="R13" s="17">
        <v>17.600000000000001</v>
      </c>
      <c r="S13" s="18"/>
      <c r="T13" s="19">
        <v>25</v>
      </c>
      <c r="U13" s="18"/>
      <c r="V13" s="17">
        <v>27.5</v>
      </c>
      <c r="W13" s="18"/>
      <c r="X13" s="17">
        <v>9.4</v>
      </c>
      <c r="Y13" s="18"/>
      <c r="Z13" s="17">
        <v>18.3</v>
      </c>
      <c r="AA13" s="18"/>
      <c r="AB13" s="17">
        <v>10.199999999999999</v>
      </c>
      <c r="AC13" s="18"/>
      <c r="AD13" s="22">
        <f>AVERAGE(B13:AB13)</f>
        <v>18.150000000000002</v>
      </c>
    </row>
    <row r="14" spans="1:30" x14ac:dyDescent="0.25">
      <c r="A14" s="14" t="s">
        <v>44</v>
      </c>
      <c r="B14" s="15">
        <v>-5.4</v>
      </c>
      <c r="C14" s="16"/>
      <c r="D14" s="15">
        <v>0.9</v>
      </c>
      <c r="E14" s="16"/>
      <c r="F14" s="15">
        <v>-0.7</v>
      </c>
      <c r="G14" s="16"/>
      <c r="H14" s="15">
        <v>6.3</v>
      </c>
      <c r="I14" s="16"/>
      <c r="J14" s="15">
        <v>2.5</v>
      </c>
      <c r="K14" s="16"/>
      <c r="L14" s="15">
        <v>10.199999999999999</v>
      </c>
      <c r="M14" s="16"/>
      <c r="N14" s="15">
        <v>4.4000000000000004</v>
      </c>
      <c r="O14" s="16"/>
      <c r="P14" s="15">
        <v>3.8</v>
      </c>
      <c r="Q14" s="16"/>
      <c r="R14" s="15">
        <v>8.8000000000000007</v>
      </c>
      <c r="S14" s="16"/>
      <c r="T14" s="20">
        <v>26</v>
      </c>
      <c r="U14" s="16"/>
      <c r="V14" s="15">
        <v>90.6</v>
      </c>
      <c r="W14" s="16"/>
      <c r="X14" s="15">
        <v>79.8</v>
      </c>
      <c r="Y14" s="16"/>
      <c r="Z14" s="15">
        <v>27.2</v>
      </c>
      <c r="AA14" s="16"/>
      <c r="AB14" s="15">
        <v>-0.3</v>
      </c>
      <c r="AC14" s="16"/>
      <c r="AD14" s="22">
        <f>AVERAGE(B14:AB14)</f>
        <v>18.149999999999999</v>
      </c>
    </row>
    <row r="15" spans="1:30" x14ac:dyDescent="0.25">
      <c r="A15" s="14" t="s">
        <v>42</v>
      </c>
      <c r="B15" s="15">
        <v>-3.7</v>
      </c>
      <c r="C15" s="16"/>
      <c r="D15" s="15">
        <v>-3.7</v>
      </c>
      <c r="E15" s="16"/>
      <c r="F15" s="15">
        <v>5.6</v>
      </c>
      <c r="G15" s="16"/>
      <c r="H15" s="15">
        <v>15.8</v>
      </c>
      <c r="I15" s="16"/>
      <c r="J15" s="15">
        <v>10.4</v>
      </c>
      <c r="K15" s="16"/>
      <c r="L15" s="15">
        <v>3.5</v>
      </c>
      <c r="M15" s="16"/>
      <c r="N15" s="15">
        <v>25.8</v>
      </c>
      <c r="O15" s="16"/>
      <c r="P15" s="20">
        <v>7</v>
      </c>
      <c r="Q15" s="16"/>
      <c r="R15" s="15">
        <v>13.5</v>
      </c>
      <c r="S15" s="16"/>
      <c r="T15" s="15">
        <v>14.7</v>
      </c>
      <c r="U15" s="16"/>
      <c r="V15" s="15">
        <v>26.4</v>
      </c>
      <c r="W15" s="16"/>
      <c r="X15" s="20">
        <v>21</v>
      </c>
      <c r="Y15" s="16"/>
      <c r="Z15" s="15">
        <v>60.2</v>
      </c>
      <c r="AA15" s="16"/>
      <c r="AB15" s="15">
        <v>24.1</v>
      </c>
      <c r="AC15" s="16"/>
      <c r="AD15" s="22">
        <f>AVERAGE(B15:AB15)</f>
        <v>15.757142857142856</v>
      </c>
    </row>
    <row r="16" spans="1:30" x14ac:dyDescent="0.25">
      <c r="A16" s="14" t="s">
        <v>51</v>
      </c>
      <c r="B16" s="17">
        <v>-3.7</v>
      </c>
      <c r="C16" s="18"/>
      <c r="D16" s="17">
        <v>-0.6</v>
      </c>
      <c r="E16" s="18"/>
      <c r="F16" s="17">
        <v>12.1</v>
      </c>
      <c r="G16" s="18"/>
      <c r="H16" s="17">
        <v>27.6</v>
      </c>
      <c r="I16" s="18"/>
      <c r="J16" s="17">
        <v>-1.4</v>
      </c>
      <c r="K16" s="18"/>
      <c r="L16" s="17">
        <v>1.5</v>
      </c>
      <c r="M16" s="18"/>
      <c r="N16" s="17">
        <v>1.6</v>
      </c>
      <c r="O16" s="18"/>
      <c r="P16" s="17">
        <v>4.9000000000000004</v>
      </c>
      <c r="Q16" s="18"/>
      <c r="R16" s="17">
        <v>4.5</v>
      </c>
      <c r="S16" s="18"/>
      <c r="T16" s="17">
        <v>15.2</v>
      </c>
      <c r="U16" s="18"/>
      <c r="V16" s="17">
        <v>66.099999999999994</v>
      </c>
      <c r="W16" s="18"/>
      <c r="X16" s="17">
        <v>59.8</v>
      </c>
      <c r="Y16" s="18"/>
      <c r="Z16" s="19">
        <v>22</v>
      </c>
      <c r="AA16" s="18"/>
      <c r="AB16" s="19">
        <v>-7</v>
      </c>
      <c r="AC16" s="18"/>
      <c r="AD16" s="22">
        <f>AVERAGE(B16:AB16)</f>
        <v>14.471428571428572</v>
      </c>
    </row>
    <row r="17" spans="1:30" x14ac:dyDescent="0.25">
      <c r="A17" s="14" t="s">
        <v>32</v>
      </c>
      <c r="B17" s="15">
        <v>-9.6999999999999993</v>
      </c>
      <c r="C17" s="16"/>
      <c r="D17" s="15">
        <v>-0.7</v>
      </c>
      <c r="E17" s="16"/>
      <c r="F17" s="15">
        <v>49.6</v>
      </c>
      <c r="G17" s="16"/>
      <c r="H17" s="15">
        <v>41.7</v>
      </c>
      <c r="I17" s="16"/>
      <c r="J17" s="15">
        <v>3.9</v>
      </c>
      <c r="K17" s="16"/>
      <c r="L17" s="15">
        <v>-0.1</v>
      </c>
      <c r="M17" s="16"/>
      <c r="N17" s="20">
        <v>3</v>
      </c>
      <c r="O17" s="16"/>
      <c r="P17" s="15">
        <v>5.0999999999999996</v>
      </c>
      <c r="Q17" s="16"/>
      <c r="R17" s="15">
        <v>6.2</v>
      </c>
      <c r="S17" s="16"/>
      <c r="T17" s="15">
        <v>15.8</v>
      </c>
      <c r="U17" s="16"/>
      <c r="V17" s="15">
        <v>51.6</v>
      </c>
      <c r="W17" s="16"/>
      <c r="X17" s="20">
        <v>27</v>
      </c>
      <c r="Y17" s="16"/>
      <c r="Z17" s="15">
        <v>2.4</v>
      </c>
      <c r="AA17" s="16"/>
      <c r="AB17" s="20">
        <v>1</v>
      </c>
      <c r="AC17" s="16"/>
      <c r="AD17" s="22">
        <f>AVERAGE(B17:AB17)</f>
        <v>14.057142857142859</v>
      </c>
    </row>
    <row r="18" spans="1:30" x14ac:dyDescent="0.25">
      <c r="A18" s="14" t="s">
        <v>22</v>
      </c>
      <c r="B18" s="15">
        <v>-3.5</v>
      </c>
      <c r="C18" s="16"/>
      <c r="D18" s="15">
        <v>-4.3</v>
      </c>
      <c r="E18" s="16"/>
      <c r="F18" s="15">
        <v>12.6</v>
      </c>
      <c r="G18" s="16"/>
      <c r="H18" s="15">
        <v>73.900000000000006</v>
      </c>
      <c r="I18" s="16"/>
      <c r="J18" s="15">
        <v>8.5</v>
      </c>
      <c r="K18" s="16"/>
      <c r="L18" s="15">
        <v>-0.8</v>
      </c>
      <c r="M18" s="16"/>
      <c r="N18" s="15">
        <v>-6.6</v>
      </c>
      <c r="O18" s="16"/>
      <c r="P18" s="15">
        <v>18.100000000000001</v>
      </c>
      <c r="Q18" s="16"/>
      <c r="R18" s="15">
        <v>2.2000000000000002</v>
      </c>
      <c r="S18" s="16"/>
      <c r="T18" s="15">
        <v>22.9</v>
      </c>
      <c r="U18" s="16"/>
      <c r="V18" s="15">
        <v>59.4</v>
      </c>
      <c r="W18" s="16"/>
      <c r="X18" s="15">
        <v>19.2</v>
      </c>
      <c r="Y18" s="16"/>
      <c r="Z18" s="15">
        <v>1.6</v>
      </c>
      <c r="AA18" s="16"/>
      <c r="AB18" s="15">
        <v>-9.3000000000000007</v>
      </c>
      <c r="AC18" s="16"/>
      <c r="AD18" s="22">
        <f>AVERAGE(B18:AB18)</f>
        <v>13.849999999999998</v>
      </c>
    </row>
    <row r="19" spans="1:30" x14ac:dyDescent="0.25">
      <c r="A19" s="14" t="s">
        <v>35</v>
      </c>
      <c r="B19" s="17">
        <v>-4.4000000000000004</v>
      </c>
      <c r="C19" s="18"/>
      <c r="D19" s="17">
        <v>-10.3</v>
      </c>
      <c r="E19" s="18"/>
      <c r="F19" s="17">
        <v>2.5</v>
      </c>
      <c r="G19" s="18"/>
      <c r="H19" s="17">
        <v>5.6</v>
      </c>
      <c r="I19" s="18"/>
      <c r="J19" s="17">
        <v>0.3</v>
      </c>
      <c r="K19" s="18"/>
      <c r="L19" s="17">
        <v>8.5</v>
      </c>
      <c r="M19" s="18"/>
      <c r="N19" s="17">
        <v>9.4</v>
      </c>
      <c r="O19" s="18"/>
      <c r="P19" s="17">
        <v>7.9</v>
      </c>
      <c r="Q19" s="18"/>
      <c r="R19" s="17">
        <v>8.9</v>
      </c>
      <c r="S19" s="18"/>
      <c r="T19" s="17">
        <v>10.4</v>
      </c>
      <c r="U19" s="18"/>
      <c r="V19" s="19">
        <v>41</v>
      </c>
      <c r="W19" s="18"/>
      <c r="X19" s="17">
        <v>81.400000000000006</v>
      </c>
      <c r="Y19" s="18"/>
      <c r="Z19" s="17">
        <v>27.5</v>
      </c>
      <c r="AA19" s="18"/>
      <c r="AB19" s="17">
        <v>1.3</v>
      </c>
      <c r="AC19" s="18"/>
      <c r="AD19" s="22">
        <f>AVERAGE(B19:AB19)</f>
        <v>13.571428571428571</v>
      </c>
    </row>
    <row r="20" spans="1:30" x14ac:dyDescent="0.25">
      <c r="A20" s="14" t="s">
        <v>43</v>
      </c>
      <c r="B20" s="19">
        <v>-9</v>
      </c>
      <c r="C20" s="18"/>
      <c r="D20" s="19">
        <v>-2</v>
      </c>
      <c r="E20" s="18"/>
      <c r="F20" s="17">
        <v>-3.5</v>
      </c>
      <c r="G20" s="18"/>
      <c r="H20" s="17">
        <v>2.6</v>
      </c>
      <c r="I20" s="18"/>
      <c r="J20" s="17">
        <v>-0.1</v>
      </c>
      <c r="K20" s="18"/>
      <c r="L20" s="17">
        <v>3.8</v>
      </c>
      <c r="M20" s="18"/>
      <c r="N20" s="17">
        <v>11.8</v>
      </c>
      <c r="O20" s="18"/>
      <c r="P20" s="17">
        <v>16.2</v>
      </c>
      <c r="Q20" s="18"/>
      <c r="R20" s="19">
        <v>15</v>
      </c>
      <c r="S20" s="18"/>
      <c r="T20" s="17">
        <v>25.4</v>
      </c>
      <c r="U20" s="18"/>
      <c r="V20" s="17">
        <v>62.6</v>
      </c>
      <c r="W20" s="18"/>
      <c r="X20" s="19">
        <v>45</v>
      </c>
      <c r="Y20" s="18"/>
      <c r="Z20" s="17">
        <v>11.6</v>
      </c>
      <c r="AA20" s="18"/>
      <c r="AB20" s="17">
        <v>4.8</v>
      </c>
      <c r="AC20" s="18"/>
      <c r="AD20" s="22">
        <f>AVERAGE(B20:AB20)</f>
        <v>13.157142857142858</v>
      </c>
    </row>
    <row r="21" spans="1:30" x14ac:dyDescent="0.25">
      <c r="A21" s="14" t="s">
        <v>23</v>
      </c>
      <c r="B21" s="17">
        <v>-10.9</v>
      </c>
      <c r="C21" s="18"/>
      <c r="D21" s="17">
        <v>1.1000000000000001</v>
      </c>
      <c r="E21" s="18"/>
      <c r="F21" s="17">
        <v>-3.6</v>
      </c>
      <c r="G21" s="18"/>
      <c r="H21" s="19">
        <v>-2</v>
      </c>
      <c r="I21" s="18"/>
      <c r="J21" s="17">
        <v>-2.8</v>
      </c>
      <c r="K21" s="18"/>
      <c r="L21" s="17">
        <v>-0.2</v>
      </c>
      <c r="M21" s="18"/>
      <c r="N21" s="17">
        <v>5.7</v>
      </c>
      <c r="O21" s="18"/>
      <c r="P21" s="17">
        <v>6.1</v>
      </c>
      <c r="Q21" s="18"/>
      <c r="R21" s="17">
        <v>5.0999999999999996</v>
      </c>
      <c r="S21" s="18"/>
      <c r="T21" s="17">
        <v>12.9</v>
      </c>
      <c r="U21" s="18"/>
      <c r="V21" s="17">
        <v>94.4</v>
      </c>
      <c r="W21" s="18"/>
      <c r="X21" s="17">
        <v>74.5</v>
      </c>
      <c r="Y21" s="18"/>
      <c r="Z21" s="17">
        <v>-1.1000000000000001</v>
      </c>
      <c r="AA21" s="18"/>
      <c r="AB21" s="17">
        <v>4.5</v>
      </c>
      <c r="AC21" s="18"/>
      <c r="AD21" s="22">
        <f>AVERAGE(B21:AB21)</f>
        <v>13.121428571428572</v>
      </c>
    </row>
    <row r="22" spans="1:30" x14ac:dyDescent="0.25">
      <c r="A22" s="14" t="s">
        <v>38</v>
      </c>
      <c r="B22" s="15">
        <v>-0.3</v>
      </c>
      <c r="C22" s="16"/>
      <c r="D22" s="15">
        <v>-7.9</v>
      </c>
      <c r="E22" s="16"/>
      <c r="F22" s="15">
        <v>16.7</v>
      </c>
      <c r="G22" s="16"/>
      <c r="H22" s="15">
        <v>12.6</v>
      </c>
      <c r="I22" s="16"/>
      <c r="J22" s="15">
        <v>2.2000000000000002</v>
      </c>
      <c r="K22" s="16"/>
      <c r="L22" s="15">
        <v>-4.4000000000000004</v>
      </c>
      <c r="M22" s="16"/>
      <c r="N22" s="15">
        <v>7.2</v>
      </c>
      <c r="O22" s="16"/>
      <c r="P22" s="20">
        <v>13</v>
      </c>
      <c r="Q22" s="16"/>
      <c r="R22" s="15">
        <v>22.2</v>
      </c>
      <c r="S22" s="16"/>
      <c r="T22" s="15">
        <v>21.1</v>
      </c>
      <c r="U22" s="16"/>
      <c r="V22" s="15">
        <v>37.9</v>
      </c>
      <c r="W22" s="16"/>
      <c r="X22" s="15">
        <v>38.799999999999997</v>
      </c>
      <c r="Y22" s="16"/>
      <c r="Z22" s="15">
        <v>1.1000000000000001</v>
      </c>
      <c r="AA22" s="16"/>
      <c r="AB22" s="15">
        <v>5.2</v>
      </c>
      <c r="AC22" s="16"/>
      <c r="AD22" s="22">
        <f>AVERAGE(B22:AB22)</f>
        <v>11.814285714285715</v>
      </c>
    </row>
    <row r="23" spans="1:30" x14ac:dyDescent="0.25">
      <c r="A23" s="14" t="s">
        <v>39</v>
      </c>
      <c r="B23" s="17">
        <v>-3.9</v>
      </c>
      <c r="C23" s="18"/>
      <c r="D23" s="17">
        <v>-4.0999999999999996</v>
      </c>
      <c r="E23" s="18"/>
      <c r="F23" s="17">
        <v>14.9</v>
      </c>
      <c r="G23" s="18"/>
      <c r="H23" s="17">
        <v>53.6</v>
      </c>
      <c r="I23" s="18"/>
      <c r="J23" s="17">
        <v>4.3</v>
      </c>
      <c r="K23" s="18"/>
      <c r="L23" s="17">
        <v>0.8</v>
      </c>
      <c r="M23" s="18"/>
      <c r="N23" s="17">
        <v>-2.5</v>
      </c>
      <c r="O23" s="18"/>
      <c r="P23" s="17">
        <v>8.5</v>
      </c>
      <c r="Q23" s="18"/>
      <c r="R23" s="17">
        <v>5.7</v>
      </c>
      <c r="S23" s="18"/>
      <c r="T23" s="17">
        <v>18.3</v>
      </c>
      <c r="U23" s="18"/>
      <c r="V23" s="17">
        <v>20.399999999999999</v>
      </c>
      <c r="W23" s="18"/>
      <c r="X23" s="17">
        <v>22.6</v>
      </c>
      <c r="Y23" s="18"/>
      <c r="Z23" s="17">
        <v>18.3</v>
      </c>
      <c r="AA23" s="18"/>
      <c r="AB23" s="17">
        <v>3.3</v>
      </c>
      <c r="AC23" s="18"/>
      <c r="AD23" s="22">
        <f>AVERAGE(B23:AB23)</f>
        <v>11.442857142857145</v>
      </c>
    </row>
    <row r="24" spans="1:30" x14ac:dyDescent="0.25">
      <c r="A24" s="14" t="s">
        <v>30</v>
      </c>
      <c r="B24" s="15">
        <v>-5.4</v>
      </c>
      <c r="C24" s="16"/>
      <c r="D24" s="20">
        <v>-2</v>
      </c>
      <c r="E24" s="16"/>
      <c r="F24" s="15">
        <v>15.5</v>
      </c>
      <c r="G24" s="16"/>
      <c r="H24" s="15">
        <v>36.4</v>
      </c>
      <c r="I24" s="16"/>
      <c r="J24" s="15">
        <v>2.2000000000000002</v>
      </c>
      <c r="K24" s="16"/>
      <c r="L24" s="15">
        <v>2.5</v>
      </c>
      <c r="M24" s="16"/>
      <c r="N24" s="15">
        <v>-0.7</v>
      </c>
      <c r="O24" s="16"/>
      <c r="P24" s="15">
        <v>6.3</v>
      </c>
      <c r="Q24" s="16"/>
      <c r="R24" s="15">
        <v>7.5</v>
      </c>
      <c r="S24" s="16"/>
      <c r="T24" s="15">
        <v>16.2</v>
      </c>
      <c r="U24" s="16"/>
      <c r="V24" s="15">
        <v>31.3</v>
      </c>
      <c r="W24" s="16"/>
      <c r="X24" s="15">
        <v>15.6</v>
      </c>
      <c r="Y24" s="16"/>
      <c r="Z24" s="15">
        <v>9.9</v>
      </c>
      <c r="AA24" s="16"/>
      <c r="AB24" s="15">
        <v>8.4</v>
      </c>
      <c r="AC24" s="16"/>
      <c r="AD24" s="22">
        <f>AVERAGE(B24:AB24)</f>
        <v>10.264285714285714</v>
      </c>
    </row>
    <row r="25" spans="1:30" x14ac:dyDescent="0.25">
      <c r="A25" s="14" t="s">
        <v>40</v>
      </c>
      <c r="B25" s="15">
        <v>-2.2999999999999998</v>
      </c>
      <c r="C25" s="16"/>
      <c r="D25" s="15">
        <v>-0.5</v>
      </c>
      <c r="E25" s="16"/>
      <c r="F25" s="15">
        <v>5.4</v>
      </c>
      <c r="G25" s="16"/>
      <c r="H25" s="20">
        <v>11</v>
      </c>
      <c r="I25" s="16"/>
      <c r="J25" s="15">
        <v>1.9</v>
      </c>
      <c r="K25" s="16"/>
      <c r="L25" s="15">
        <v>2.2999999999999998</v>
      </c>
      <c r="M25" s="16"/>
      <c r="N25" s="15">
        <v>2.6</v>
      </c>
      <c r="O25" s="16"/>
      <c r="P25" s="15">
        <v>4.8</v>
      </c>
      <c r="Q25" s="16"/>
      <c r="R25" s="15">
        <v>9.1999999999999993</v>
      </c>
      <c r="S25" s="16"/>
      <c r="T25" s="15">
        <v>12.2</v>
      </c>
      <c r="U25" s="16"/>
      <c r="V25" s="15">
        <v>47.8</v>
      </c>
      <c r="W25" s="16"/>
      <c r="X25" s="15">
        <v>38.299999999999997</v>
      </c>
      <c r="Y25" s="16"/>
      <c r="Z25" s="15">
        <v>9.1</v>
      </c>
      <c r="AA25" s="16"/>
      <c r="AB25" s="20">
        <v>-3</v>
      </c>
      <c r="AC25" s="16"/>
      <c r="AD25" s="22">
        <f>AVERAGE(B25:AB25)</f>
        <v>9.9142857142857128</v>
      </c>
    </row>
    <row r="26" spans="1:30" x14ac:dyDescent="0.25">
      <c r="A26" s="14" t="s">
        <v>33</v>
      </c>
      <c r="B26" s="17">
        <v>16.399999999999999</v>
      </c>
      <c r="C26" s="18"/>
      <c r="D26" s="17">
        <v>1.8</v>
      </c>
      <c r="E26" s="18"/>
      <c r="F26" s="17">
        <v>10.4</v>
      </c>
      <c r="G26" s="18"/>
      <c r="H26" s="17">
        <v>5.2</v>
      </c>
      <c r="I26" s="18"/>
      <c r="J26" s="17">
        <v>27.9</v>
      </c>
      <c r="K26" s="18"/>
      <c r="L26" s="17">
        <v>11.3</v>
      </c>
      <c r="M26" s="18"/>
      <c r="N26" s="17">
        <v>9.1999999999999993</v>
      </c>
      <c r="O26" s="18"/>
      <c r="P26" s="19">
        <v>2</v>
      </c>
      <c r="Q26" s="18"/>
      <c r="R26" s="17">
        <v>8.6</v>
      </c>
      <c r="S26" s="18"/>
      <c r="T26" s="17">
        <v>10.4</v>
      </c>
      <c r="U26" s="18"/>
      <c r="V26" s="17">
        <v>12.6</v>
      </c>
      <c r="W26" s="18"/>
      <c r="X26" s="17">
        <v>24.2</v>
      </c>
      <c r="Y26" s="18"/>
      <c r="Z26" s="17">
        <v>6.2</v>
      </c>
      <c r="AA26" s="18"/>
      <c r="AB26" s="17">
        <v>-8.3000000000000007</v>
      </c>
      <c r="AC26" s="18"/>
      <c r="AD26" s="22">
        <f>AVERAGE(B26:AB26)</f>
        <v>9.8499999999999979</v>
      </c>
    </row>
    <row r="27" spans="1:30" x14ac:dyDescent="0.25">
      <c r="A27" s="14" t="s">
        <v>36</v>
      </c>
      <c r="B27" s="20">
        <v>-8</v>
      </c>
      <c r="C27" s="16"/>
      <c r="D27" s="15">
        <v>-11.1</v>
      </c>
      <c r="E27" s="16"/>
      <c r="F27" s="20">
        <v>6</v>
      </c>
      <c r="G27" s="16"/>
      <c r="H27" s="15">
        <v>18.5</v>
      </c>
      <c r="I27" s="16"/>
      <c r="J27" s="15">
        <v>7.4</v>
      </c>
      <c r="K27" s="16"/>
      <c r="L27" s="15">
        <v>-0.2</v>
      </c>
      <c r="M27" s="16"/>
      <c r="N27" s="15">
        <v>-0.4</v>
      </c>
      <c r="O27" s="16"/>
      <c r="P27" s="20">
        <v>12</v>
      </c>
      <c r="Q27" s="16"/>
      <c r="R27" s="15">
        <v>6.5</v>
      </c>
      <c r="S27" s="16"/>
      <c r="T27" s="15">
        <v>5.9</v>
      </c>
      <c r="U27" s="16"/>
      <c r="V27" s="15">
        <v>45.2</v>
      </c>
      <c r="W27" s="16"/>
      <c r="X27" s="15">
        <v>32.700000000000003</v>
      </c>
      <c r="Y27" s="16"/>
      <c r="Z27" s="15">
        <v>8.5</v>
      </c>
      <c r="AA27" s="16"/>
      <c r="AB27" s="15">
        <v>-3.6</v>
      </c>
      <c r="AC27" s="16"/>
      <c r="AD27" s="22">
        <f>AVERAGE(B27:AB27)</f>
        <v>8.5285714285714302</v>
      </c>
    </row>
    <row r="28" spans="1:30" x14ac:dyDescent="0.25">
      <c r="A28" s="14" t="s">
        <v>31</v>
      </c>
      <c r="B28" s="19">
        <v>-14</v>
      </c>
      <c r="C28" s="18"/>
      <c r="D28" s="17">
        <v>-2.1</v>
      </c>
      <c r="E28" s="18"/>
      <c r="F28" s="17">
        <v>2.2000000000000002</v>
      </c>
      <c r="G28" s="18"/>
      <c r="H28" s="17">
        <v>-3.7</v>
      </c>
      <c r="I28" s="18"/>
      <c r="J28" s="17">
        <v>-6.1</v>
      </c>
      <c r="K28" s="18"/>
      <c r="L28" s="17">
        <v>1.1000000000000001</v>
      </c>
      <c r="M28" s="18"/>
      <c r="N28" s="17">
        <v>2.2999999999999998</v>
      </c>
      <c r="O28" s="18"/>
      <c r="P28" s="17">
        <v>2.1</v>
      </c>
      <c r="Q28" s="18"/>
      <c r="R28" s="17">
        <v>7.8</v>
      </c>
      <c r="S28" s="18"/>
      <c r="T28" s="17">
        <v>12.3</v>
      </c>
      <c r="U28" s="18"/>
      <c r="V28" s="17">
        <v>44.6</v>
      </c>
      <c r="W28" s="18"/>
      <c r="X28" s="17">
        <v>60.4</v>
      </c>
      <c r="Y28" s="18"/>
      <c r="Z28" s="17">
        <v>7.6</v>
      </c>
      <c r="AA28" s="18"/>
      <c r="AB28" s="17">
        <v>3.3</v>
      </c>
      <c r="AC28" s="18"/>
      <c r="AD28" s="22">
        <f>AVERAGE(B28:AB28)</f>
        <v>8.4142857142857146</v>
      </c>
    </row>
    <row r="29" spans="1:30" x14ac:dyDescent="0.25">
      <c r="A29" s="14" t="s">
        <v>37</v>
      </c>
      <c r="B29" s="19">
        <v>-10</v>
      </c>
      <c r="C29" s="18"/>
      <c r="D29" s="17">
        <v>-5.7</v>
      </c>
      <c r="E29" s="18"/>
      <c r="F29" s="17">
        <v>-1.6</v>
      </c>
      <c r="G29" s="18"/>
      <c r="H29" s="19">
        <v>1</v>
      </c>
      <c r="I29" s="18"/>
      <c r="J29" s="17">
        <v>-2.6</v>
      </c>
      <c r="K29" s="18"/>
      <c r="L29" s="17">
        <v>-0.2</v>
      </c>
      <c r="M29" s="18"/>
      <c r="N29" s="17">
        <v>-1.9</v>
      </c>
      <c r="O29" s="18"/>
      <c r="P29" s="17">
        <v>-0.6</v>
      </c>
      <c r="Q29" s="18"/>
      <c r="R29" s="19">
        <v>4</v>
      </c>
      <c r="S29" s="18"/>
      <c r="T29" s="19">
        <v>16</v>
      </c>
      <c r="U29" s="18"/>
      <c r="V29" s="17">
        <v>59.2</v>
      </c>
      <c r="W29" s="18"/>
      <c r="X29" s="19">
        <v>46</v>
      </c>
      <c r="Y29" s="18"/>
      <c r="Z29" s="17">
        <v>4.5999999999999996</v>
      </c>
      <c r="AA29" s="18"/>
      <c r="AB29" s="17">
        <v>-2.7</v>
      </c>
      <c r="AC29" s="18"/>
      <c r="AD29" s="22">
        <f>AVERAGE(B29:AB29)</f>
        <v>7.5357142857142847</v>
      </c>
    </row>
    <row r="30" spans="1:30" x14ac:dyDescent="0.25">
      <c r="A30" s="23" t="s">
        <v>47</v>
      </c>
      <c r="B30" s="24">
        <v>-2.2999999999999998</v>
      </c>
      <c r="C30" s="25"/>
      <c r="D30" s="26">
        <v>-5</v>
      </c>
      <c r="E30" s="25"/>
      <c r="F30" s="24">
        <v>1.5</v>
      </c>
      <c r="G30" s="25"/>
      <c r="H30" s="24">
        <v>38.299999999999997</v>
      </c>
      <c r="I30" s="25"/>
      <c r="J30" s="24">
        <v>23.9</v>
      </c>
      <c r="K30" s="25"/>
      <c r="L30" s="24">
        <v>10.6</v>
      </c>
      <c r="M30" s="25"/>
      <c r="N30" s="24">
        <v>-1.1000000000000001</v>
      </c>
      <c r="O30" s="25"/>
      <c r="P30" s="24">
        <v>-1.2</v>
      </c>
      <c r="Q30" s="25"/>
      <c r="R30" s="24">
        <v>-2.1</v>
      </c>
      <c r="S30" s="25"/>
      <c r="T30" s="24">
        <v>-3.3</v>
      </c>
      <c r="U30" s="25"/>
      <c r="V30" s="24">
        <v>10.9</v>
      </c>
      <c r="W30" s="25"/>
      <c r="X30" s="24">
        <v>24.6</v>
      </c>
      <c r="Y30" s="25"/>
      <c r="Z30" s="24">
        <v>15.8</v>
      </c>
      <c r="AA30" s="25"/>
      <c r="AB30" s="24">
        <v>-5.2</v>
      </c>
      <c r="AC30" s="25"/>
      <c r="AD30" s="27">
        <f>AVERAGE(B30:AB30)</f>
        <v>7.5285714285714294</v>
      </c>
    </row>
    <row r="31" spans="1:30" x14ac:dyDescent="0.25">
      <c r="A31" s="23" t="s">
        <v>28</v>
      </c>
      <c r="B31" s="24">
        <v>0.8</v>
      </c>
      <c r="C31" s="25"/>
      <c r="D31" s="24">
        <v>6.6</v>
      </c>
      <c r="E31" s="25"/>
      <c r="F31" s="24">
        <v>7.6</v>
      </c>
      <c r="G31" s="25"/>
      <c r="H31" s="24">
        <v>1.3</v>
      </c>
      <c r="I31" s="25"/>
      <c r="J31" s="24">
        <v>3.5</v>
      </c>
      <c r="K31" s="25"/>
      <c r="L31" s="24">
        <v>-1.5</v>
      </c>
      <c r="M31" s="25"/>
      <c r="N31" s="24">
        <v>5.6</v>
      </c>
      <c r="O31" s="25"/>
      <c r="P31" s="24">
        <v>6.5</v>
      </c>
      <c r="Q31" s="25"/>
      <c r="R31" s="24">
        <v>10.3</v>
      </c>
      <c r="S31" s="25"/>
      <c r="T31" s="24">
        <v>4.2</v>
      </c>
      <c r="U31" s="25"/>
      <c r="V31" s="24">
        <v>28.1</v>
      </c>
      <c r="W31" s="25"/>
      <c r="X31" s="24">
        <v>19.899999999999999</v>
      </c>
      <c r="Y31" s="25"/>
      <c r="Z31" s="24">
        <v>-4.9000000000000004</v>
      </c>
      <c r="AA31" s="25"/>
      <c r="AB31" s="24">
        <v>10.5</v>
      </c>
      <c r="AC31" s="25"/>
      <c r="AD31" s="27">
        <f>AVERAGE(B31:AB31)</f>
        <v>7.0357142857142856</v>
      </c>
    </row>
    <row r="32" spans="1:30" x14ac:dyDescent="0.25">
      <c r="A32" s="14" t="s">
        <v>73</v>
      </c>
      <c r="B32" s="20">
        <v>-2</v>
      </c>
      <c r="C32" s="16"/>
      <c r="D32" s="15">
        <v>-4.3</v>
      </c>
      <c r="E32" s="16"/>
      <c r="F32" s="15">
        <v>-2.5</v>
      </c>
      <c r="G32" s="16"/>
      <c r="H32" s="15">
        <v>9.1</v>
      </c>
      <c r="I32" s="16"/>
      <c r="J32" s="15">
        <v>1.7</v>
      </c>
      <c r="K32" s="16"/>
      <c r="L32" s="15">
        <v>2.5</v>
      </c>
      <c r="M32" s="16"/>
      <c r="N32" s="15">
        <v>-0.4</v>
      </c>
      <c r="O32" s="16"/>
      <c r="P32" s="15">
        <v>7.2</v>
      </c>
      <c r="Q32" s="16"/>
      <c r="R32" s="15">
        <v>5.8</v>
      </c>
      <c r="S32" s="16"/>
      <c r="T32" s="15">
        <v>5.3</v>
      </c>
      <c r="U32" s="16"/>
      <c r="V32" s="15">
        <v>13.1</v>
      </c>
      <c r="W32" s="16"/>
      <c r="X32" s="15">
        <v>30.8</v>
      </c>
      <c r="Y32" s="16"/>
      <c r="Z32" s="15">
        <v>22.2</v>
      </c>
      <c r="AA32" s="16"/>
      <c r="AB32" s="15">
        <v>-2.7</v>
      </c>
      <c r="AC32" s="16"/>
      <c r="AD32" s="22">
        <f>AVERAGE(B32:AB32)</f>
        <v>6.1285714285714281</v>
      </c>
    </row>
    <row r="33" spans="1:30" x14ac:dyDescent="0.25">
      <c r="A33" s="14" t="s">
        <v>27</v>
      </c>
      <c r="B33" s="17">
        <v>-8.3000000000000007</v>
      </c>
      <c r="C33" s="18"/>
      <c r="D33" s="17">
        <v>-5.0999999999999996</v>
      </c>
      <c r="E33" s="18"/>
      <c r="F33" s="17">
        <v>-0.6</v>
      </c>
      <c r="G33" s="18"/>
      <c r="H33" s="17">
        <v>6.6</v>
      </c>
      <c r="I33" s="18"/>
      <c r="J33" s="17">
        <v>2.7</v>
      </c>
      <c r="K33" s="18"/>
      <c r="L33" s="19">
        <v>3</v>
      </c>
      <c r="M33" s="18"/>
      <c r="N33" s="17">
        <v>4.4000000000000004</v>
      </c>
      <c r="O33" s="18"/>
      <c r="P33" s="17">
        <v>5.6</v>
      </c>
      <c r="Q33" s="18"/>
      <c r="R33" s="17">
        <v>8.1999999999999993</v>
      </c>
      <c r="S33" s="18"/>
      <c r="T33" s="19">
        <v>2</v>
      </c>
      <c r="U33" s="18"/>
      <c r="V33" s="17">
        <v>6.8</v>
      </c>
      <c r="W33" s="18"/>
      <c r="X33" s="17">
        <v>13.8</v>
      </c>
      <c r="Y33" s="18"/>
      <c r="Z33" s="19">
        <v>12</v>
      </c>
      <c r="AA33" s="18"/>
      <c r="AB33" s="17">
        <v>8.3000000000000007</v>
      </c>
      <c r="AC33" s="18"/>
      <c r="AD33" s="22">
        <f>AVERAGE(B33:AB33)</f>
        <v>4.2428571428571429</v>
      </c>
    </row>
    <row r="34" spans="1:30" x14ac:dyDescent="0.25">
      <c r="A34" s="14" t="s">
        <v>34</v>
      </c>
      <c r="B34" s="15">
        <v>-10.5</v>
      </c>
      <c r="C34" s="16"/>
      <c r="D34" s="15">
        <v>-10.1</v>
      </c>
      <c r="E34" s="16"/>
      <c r="F34" s="15">
        <v>-13.7</v>
      </c>
      <c r="G34" s="16"/>
      <c r="H34" s="15">
        <v>-3.6</v>
      </c>
      <c r="I34" s="16"/>
      <c r="J34" s="20">
        <v>-2</v>
      </c>
      <c r="K34" s="16"/>
      <c r="L34" s="15">
        <v>3.4</v>
      </c>
      <c r="M34" s="16"/>
      <c r="N34" s="15">
        <v>-1.7</v>
      </c>
      <c r="O34" s="16"/>
      <c r="P34" s="15">
        <v>3.6</v>
      </c>
      <c r="Q34" s="16"/>
      <c r="R34" s="15">
        <v>-1.6</v>
      </c>
      <c r="S34" s="16"/>
      <c r="T34" s="15">
        <v>2.4</v>
      </c>
      <c r="U34" s="16"/>
      <c r="V34" s="15">
        <v>9.6999999999999993</v>
      </c>
      <c r="W34" s="16"/>
      <c r="X34" s="15">
        <v>28.5</v>
      </c>
      <c r="Y34" s="16"/>
      <c r="Z34" s="20">
        <v>29</v>
      </c>
      <c r="AA34" s="16"/>
      <c r="AB34" s="15">
        <v>13.7</v>
      </c>
      <c r="AC34" s="16"/>
      <c r="AD34" s="22">
        <f>AVERAGE(B34:AB34)</f>
        <v>3.3642857142857139</v>
      </c>
    </row>
    <row r="35" spans="1:30" x14ac:dyDescent="0.25">
      <c r="A35" s="14" t="s">
        <v>48</v>
      </c>
      <c r="B35" s="15">
        <v>13.8</v>
      </c>
      <c r="C35" s="16"/>
      <c r="D35" s="15">
        <v>3.6</v>
      </c>
      <c r="E35" s="16"/>
      <c r="F35" s="20">
        <v>-2</v>
      </c>
      <c r="G35" s="16"/>
      <c r="H35" s="15">
        <v>4.2</v>
      </c>
      <c r="I35" s="16"/>
      <c r="J35" s="15">
        <v>7.5</v>
      </c>
      <c r="K35" s="16"/>
      <c r="L35" s="15">
        <v>-20.6</v>
      </c>
      <c r="M35" s="16"/>
      <c r="N35" s="15">
        <v>-5.4</v>
      </c>
      <c r="O35" s="16"/>
      <c r="P35" s="15">
        <v>-6.7</v>
      </c>
      <c r="Q35" s="16"/>
      <c r="R35" s="15">
        <v>0.9</v>
      </c>
      <c r="S35" s="16"/>
      <c r="T35" s="15">
        <v>10.5</v>
      </c>
      <c r="U35" s="16"/>
      <c r="V35" s="15">
        <v>5.5</v>
      </c>
      <c r="W35" s="16"/>
      <c r="X35" s="15">
        <v>5.3</v>
      </c>
      <c r="Y35" s="16"/>
      <c r="Z35" s="15">
        <v>3.6</v>
      </c>
      <c r="AA35" s="16"/>
      <c r="AB35" s="15">
        <v>3.6</v>
      </c>
      <c r="AC35" s="16"/>
      <c r="AD35" s="22">
        <f>AVERAGE(B35:AB35)</f>
        <v>1.7000000000000004</v>
      </c>
    </row>
    <row r="36" spans="1:30" x14ac:dyDescent="0.25">
      <c r="A36" s="14" t="s">
        <v>25</v>
      </c>
      <c r="B36" s="17">
        <v>-2.1</v>
      </c>
      <c r="C36" s="18"/>
      <c r="D36" s="19">
        <v>-7</v>
      </c>
      <c r="E36" s="18"/>
      <c r="F36" s="17">
        <v>-3.9</v>
      </c>
      <c r="G36" s="18"/>
      <c r="H36" s="17">
        <v>6.4</v>
      </c>
      <c r="I36" s="18"/>
      <c r="J36" s="17">
        <v>-0.9</v>
      </c>
      <c r="K36" s="18"/>
      <c r="L36" s="17">
        <v>0.8</v>
      </c>
      <c r="M36" s="18"/>
      <c r="N36" s="17">
        <v>2.2000000000000002</v>
      </c>
      <c r="O36" s="18"/>
      <c r="P36" s="17">
        <v>1.5</v>
      </c>
      <c r="Q36" s="18"/>
      <c r="R36" s="17">
        <v>4.2</v>
      </c>
      <c r="S36" s="18"/>
      <c r="T36" s="17">
        <v>1.8</v>
      </c>
      <c r="U36" s="18"/>
      <c r="V36" s="17">
        <v>5.5</v>
      </c>
      <c r="W36" s="18"/>
      <c r="X36" s="17">
        <v>10.6</v>
      </c>
      <c r="Y36" s="18"/>
      <c r="Z36" s="17">
        <v>10.7</v>
      </c>
      <c r="AA36" s="18"/>
      <c r="AB36" s="17">
        <v>-7.4</v>
      </c>
      <c r="AC36" s="18"/>
      <c r="AD36" s="22">
        <f>AVERAGE(B36:AB36)</f>
        <v>1.5999999999999999</v>
      </c>
    </row>
    <row r="37" spans="1:30" x14ac:dyDescent="0.25">
      <c r="A37" s="14" t="s">
        <v>46</v>
      </c>
      <c r="B37" s="15">
        <v>-13.8</v>
      </c>
      <c r="C37" s="16"/>
      <c r="D37" s="15">
        <v>-0.4</v>
      </c>
      <c r="E37" s="16"/>
      <c r="F37" s="15">
        <v>0.5</v>
      </c>
      <c r="G37" s="16"/>
      <c r="H37" s="15">
        <v>8.1</v>
      </c>
      <c r="I37" s="16"/>
      <c r="J37" s="15">
        <v>5.6</v>
      </c>
      <c r="K37" s="16"/>
      <c r="L37" s="15">
        <v>5.7</v>
      </c>
      <c r="M37" s="16"/>
      <c r="N37" s="15">
        <v>1.8</v>
      </c>
      <c r="O37" s="16"/>
      <c r="P37" s="15">
        <v>3.5</v>
      </c>
      <c r="Q37" s="16"/>
      <c r="R37" s="20">
        <v>7</v>
      </c>
      <c r="S37" s="16"/>
      <c r="T37" s="15">
        <v>2.2000000000000002</v>
      </c>
      <c r="U37" s="16"/>
      <c r="V37" s="15">
        <v>5.5</v>
      </c>
      <c r="W37" s="16"/>
      <c r="X37" s="15">
        <v>-4.3</v>
      </c>
      <c r="Y37" s="16"/>
      <c r="Z37" s="15">
        <v>-4.2</v>
      </c>
      <c r="AA37" s="16"/>
      <c r="AB37" s="15">
        <v>-2.8</v>
      </c>
      <c r="AC37" s="16"/>
      <c r="AD37" s="22">
        <f>AVERAGE(B37:AB37)</f>
        <v>1.0285714285714285</v>
      </c>
    </row>
    <row r="38" spans="1:30" x14ac:dyDescent="0.25">
      <c r="A38" s="14" t="s">
        <v>50</v>
      </c>
      <c r="B38" s="15">
        <v>-3.5</v>
      </c>
      <c r="C38" s="16"/>
      <c r="D38" s="15">
        <v>-2.1</v>
      </c>
      <c r="E38" s="16"/>
      <c r="F38" s="15">
        <v>-0.5</v>
      </c>
      <c r="G38" s="16"/>
      <c r="H38" s="15">
        <v>2.9</v>
      </c>
      <c r="I38" s="16"/>
      <c r="J38" s="20">
        <v>-3</v>
      </c>
      <c r="K38" s="16"/>
      <c r="L38" s="15">
        <v>-1.6</v>
      </c>
      <c r="M38" s="16"/>
      <c r="N38" s="15">
        <v>-1.9</v>
      </c>
      <c r="O38" s="16"/>
      <c r="P38" s="15">
        <v>1.7</v>
      </c>
      <c r="Q38" s="16"/>
      <c r="R38" s="15">
        <v>4.8</v>
      </c>
      <c r="S38" s="16"/>
      <c r="T38" s="15">
        <v>1.9</v>
      </c>
      <c r="U38" s="16"/>
      <c r="V38" s="15">
        <v>0.5</v>
      </c>
      <c r="W38" s="16"/>
      <c r="X38" s="15">
        <v>-2.7</v>
      </c>
      <c r="Y38" s="16"/>
      <c r="Z38" s="15">
        <v>-6.5</v>
      </c>
      <c r="AA38" s="16"/>
      <c r="AB38" s="15">
        <v>-12.9</v>
      </c>
      <c r="AC38" s="16"/>
      <c r="AD38" s="22">
        <f>AVERAGE(B38:AB38)</f>
        <v>-1.6357142857142857</v>
      </c>
    </row>
    <row r="40" spans="1:30" x14ac:dyDescent="0.25">
      <c r="A40" s="1"/>
    </row>
    <row r="41" spans="1:30" x14ac:dyDescent="0.25">
      <c r="A41" s="1"/>
      <c r="B41" s="2"/>
    </row>
    <row r="42" spans="1:30" x14ac:dyDescent="0.25">
      <c r="A42" s="1"/>
    </row>
    <row r="43" spans="1:30" x14ac:dyDescent="0.25">
      <c r="A43" s="1"/>
      <c r="B43" s="2"/>
    </row>
    <row r="44" spans="1:30" x14ac:dyDescent="0.25">
      <c r="A44" s="1"/>
      <c r="B44" s="2"/>
    </row>
  </sheetData>
  <autoFilter ref="A8:AD38" xr:uid="{B74404E9-3165-42C7-A2C9-26022EB8AB14}">
    <filterColumn colId="1" showButton="0"/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sortState xmlns:xlrd2="http://schemas.microsoft.com/office/spreadsheetml/2017/richdata2" ref="A9:AD38">
      <sortCondition descending="1" ref="AD8:AD38"/>
    </sortState>
  </autoFilter>
  <mergeCells count="13">
    <mergeCell ref="V8:W8"/>
    <mergeCell ref="X8:Y8"/>
    <mergeCell ref="Z8:AA8"/>
    <mergeCell ref="L8:M8"/>
    <mergeCell ref="N8:O8"/>
    <mergeCell ref="P8:Q8"/>
    <mergeCell ref="R8:S8"/>
    <mergeCell ref="T8:U8"/>
    <mergeCell ref="B8:C8"/>
    <mergeCell ref="D8:E8"/>
    <mergeCell ref="F8:G8"/>
    <mergeCell ref="H8:I8"/>
    <mergeCell ref="J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17"/>
  <sheetViews>
    <sheetView showGridLines="0" workbookViewId="0"/>
  </sheetViews>
  <sheetFormatPr defaultRowHeight="15" x14ac:dyDescent="0.25"/>
  <cols>
    <col min="1" max="1" width="19.85546875" customWidth="1"/>
    <col min="2" max="2" width="10.42578125" customWidth="1"/>
    <col min="3" max="3" width="17.7109375" customWidth="1"/>
    <col min="4" max="4" width="17.28515625" customWidth="1"/>
    <col min="5" max="5" width="19.85546875" customWidth="1"/>
  </cols>
  <sheetData>
    <row r="6" spans="1:15" x14ac:dyDescent="0.25">
      <c r="A6" s="5" t="s">
        <v>0</v>
      </c>
    </row>
    <row r="7" spans="1:15" x14ac:dyDescent="0.25">
      <c r="A7" s="8" t="s">
        <v>1</v>
      </c>
      <c r="B7" s="8" t="s">
        <v>2</v>
      </c>
    </row>
    <row r="8" spans="1:15" ht="42.75" customHeight="1" x14ac:dyDescent="0.25">
      <c r="A8" s="6" t="s">
        <v>3</v>
      </c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10" spans="1:15" x14ac:dyDescent="0.25">
      <c r="A10" s="2" t="s">
        <v>5</v>
      </c>
      <c r="D10" s="2" t="s">
        <v>6</v>
      </c>
    </row>
    <row r="11" spans="1:15" x14ac:dyDescent="0.25">
      <c r="A11" s="2" t="s">
        <v>7</v>
      </c>
      <c r="D11" s="2" t="s">
        <v>6</v>
      </c>
    </row>
    <row r="13" spans="1:15" x14ac:dyDescent="0.25">
      <c r="B13" s="1" t="s">
        <v>8</v>
      </c>
    </row>
    <row r="14" spans="1:15" x14ac:dyDescent="0.25">
      <c r="C14" s="2" t="s">
        <v>9</v>
      </c>
    </row>
    <row r="16" spans="1:15" x14ac:dyDescent="0.25">
      <c r="B16" s="5" t="s">
        <v>10</v>
      </c>
      <c r="C16" s="5" t="s">
        <v>11</v>
      </c>
      <c r="D16" s="5" t="s">
        <v>12</v>
      </c>
    </row>
    <row r="17" spans="2:4" x14ac:dyDescent="0.25">
      <c r="B17" s="8" t="s">
        <v>13</v>
      </c>
      <c r="C17" s="7" t="s">
        <v>14</v>
      </c>
      <c r="D17" s="7" t="s">
        <v>15</v>
      </c>
    </row>
  </sheetData>
  <mergeCells count="1">
    <mergeCell ref="B8:O8"/>
  </mergeCells>
  <hyperlinks>
    <hyperlink ref="A7" r:id="rId1" xr:uid="{00000000-0004-0000-0000-000000000000}"/>
    <hyperlink ref="B7" r:id="rId2" xr:uid="{00000000-0004-0000-0000-000001000000}"/>
    <hyperlink ref="B17" location="'Sheet 1'!A1" display="Sheet 1" xr:uid="{00000000-0004-0000-0000-000002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"/>
  <sheetViews>
    <sheetView showGridLines="0" workbookViewId="0"/>
  </sheetViews>
  <sheetFormatPr defaultRowHeight="15" x14ac:dyDescent="0.25"/>
  <cols>
    <col min="2" max="2" width="23.140625" customWidth="1"/>
    <col min="3" max="3" width="37.5703125" customWidth="1"/>
  </cols>
  <sheetData>
    <row r="1" spans="1:3" x14ac:dyDescent="0.25">
      <c r="A1" s="1" t="s">
        <v>16</v>
      </c>
    </row>
    <row r="2" spans="1:3" x14ac:dyDescent="0.25">
      <c r="B2" s="9" t="s">
        <v>17</v>
      </c>
      <c r="C2" s="9" t="s">
        <v>18</v>
      </c>
    </row>
    <row r="3" spans="1:3" x14ac:dyDescent="0.25">
      <c r="B3" s="10" t="s">
        <v>19</v>
      </c>
      <c r="C3" s="10" t="s">
        <v>19</v>
      </c>
    </row>
    <row r="4" spans="1:3" x14ac:dyDescent="0.25">
      <c r="B4" s="2" t="s">
        <v>20</v>
      </c>
      <c r="C4" s="2" t="s">
        <v>21</v>
      </c>
    </row>
    <row r="5" spans="1:3" x14ac:dyDescent="0.25">
      <c r="B5" s="7" t="s">
        <v>20</v>
      </c>
      <c r="C5" s="7" t="s">
        <v>22</v>
      </c>
    </row>
    <row r="6" spans="1:3" x14ac:dyDescent="0.25">
      <c r="B6" s="2" t="s">
        <v>20</v>
      </c>
      <c r="C6" s="2" t="s">
        <v>23</v>
      </c>
    </row>
    <row r="7" spans="1:3" x14ac:dyDescent="0.25">
      <c r="B7" s="7" t="s">
        <v>20</v>
      </c>
      <c r="C7" s="7" t="s">
        <v>24</v>
      </c>
    </row>
    <row r="8" spans="1:3" x14ac:dyDescent="0.25">
      <c r="B8" s="2" t="s">
        <v>20</v>
      </c>
      <c r="C8" s="2" t="s">
        <v>25</v>
      </c>
    </row>
    <row r="9" spans="1:3" x14ac:dyDescent="0.25">
      <c r="B9" s="7" t="s">
        <v>20</v>
      </c>
      <c r="C9" s="7" t="s">
        <v>26</v>
      </c>
    </row>
    <row r="10" spans="1:3" x14ac:dyDescent="0.25">
      <c r="B10" s="2" t="s">
        <v>20</v>
      </c>
      <c r="C10" s="2" t="s">
        <v>27</v>
      </c>
    </row>
    <row r="11" spans="1:3" x14ac:dyDescent="0.25">
      <c r="B11" s="7" t="s">
        <v>20</v>
      </c>
      <c r="C11" s="7" t="s">
        <v>28</v>
      </c>
    </row>
    <row r="12" spans="1:3" x14ac:dyDescent="0.25">
      <c r="B12" s="2" t="s">
        <v>20</v>
      </c>
      <c r="C12" s="2" t="s">
        <v>29</v>
      </c>
    </row>
    <row r="13" spans="1:3" x14ac:dyDescent="0.25">
      <c r="B13" s="7" t="s">
        <v>20</v>
      </c>
      <c r="C13" s="7" t="s">
        <v>30</v>
      </c>
    </row>
    <row r="14" spans="1:3" x14ac:dyDescent="0.25">
      <c r="B14" s="2" t="s">
        <v>20</v>
      </c>
      <c r="C14" s="2" t="s">
        <v>31</v>
      </c>
    </row>
    <row r="15" spans="1:3" x14ac:dyDescent="0.25">
      <c r="B15" s="7" t="s">
        <v>20</v>
      </c>
      <c r="C15" s="7" t="s">
        <v>32</v>
      </c>
    </row>
    <row r="16" spans="1:3" x14ac:dyDescent="0.25">
      <c r="B16" s="2" t="s">
        <v>20</v>
      </c>
      <c r="C16" s="2" t="s">
        <v>33</v>
      </c>
    </row>
    <row r="17" spans="2:3" x14ac:dyDescent="0.25">
      <c r="B17" s="7" t="s">
        <v>20</v>
      </c>
      <c r="C17" s="7" t="s">
        <v>34</v>
      </c>
    </row>
    <row r="18" spans="2:3" x14ac:dyDescent="0.25">
      <c r="B18" s="2" t="s">
        <v>20</v>
      </c>
      <c r="C18" s="2" t="s">
        <v>35</v>
      </c>
    </row>
    <row r="19" spans="2:3" x14ac:dyDescent="0.25">
      <c r="B19" s="7" t="s">
        <v>20</v>
      </c>
      <c r="C19" s="7" t="s">
        <v>36</v>
      </c>
    </row>
    <row r="20" spans="2:3" x14ac:dyDescent="0.25">
      <c r="B20" s="2" t="s">
        <v>20</v>
      </c>
      <c r="C20" s="2" t="s">
        <v>37</v>
      </c>
    </row>
    <row r="21" spans="2:3" x14ac:dyDescent="0.25">
      <c r="B21" s="7" t="s">
        <v>20</v>
      </c>
      <c r="C21" s="7" t="s">
        <v>38</v>
      </c>
    </row>
    <row r="22" spans="2:3" x14ac:dyDescent="0.25">
      <c r="B22" s="2" t="s">
        <v>20</v>
      </c>
      <c r="C22" s="2" t="s">
        <v>39</v>
      </c>
    </row>
    <row r="23" spans="2:3" x14ac:dyDescent="0.25">
      <c r="B23" s="7" t="s">
        <v>20</v>
      </c>
      <c r="C23" s="7" t="s">
        <v>40</v>
      </c>
    </row>
    <row r="24" spans="2:3" x14ac:dyDescent="0.25">
      <c r="B24" s="2" t="s">
        <v>20</v>
      </c>
      <c r="C24" s="2" t="s">
        <v>41</v>
      </c>
    </row>
    <row r="25" spans="2:3" x14ac:dyDescent="0.25">
      <c r="B25" s="7" t="s">
        <v>20</v>
      </c>
      <c r="C25" s="7" t="s">
        <v>42</v>
      </c>
    </row>
    <row r="26" spans="2:3" x14ac:dyDescent="0.25">
      <c r="B26" s="2" t="s">
        <v>20</v>
      </c>
      <c r="C26" s="2" t="s">
        <v>43</v>
      </c>
    </row>
    <row r="27" spans="2:3" x14ac:dyDescent="0.25">
      <c r="B27" s="7" t="s">
        <v>20</v>
      </c>
      <c r="C27" s="7" t="s">
        <v>44</v>
      </c>
    </row>
    <row r="28" spans="2:3" x14ac:dyDescent="0.25">
      <c r="B28" s="2" t="s">
        <v>20</v>
      </c>
      <c r="C28" s="2" t="s">
        <v>45</v>
      </c>
    </row>
    <row r="29" spans="2:3" x14ac:dyDescent="0.25">
      <c r="B29" s="7" t="s">
        <v>20</v>
      </c>
      <c r="C29" s="7" t="s">
        <v>46</v>
      </c>
    </row>
    <row r="30" spans="2:3" x14ac:dyDescent="0.25">
      <c r="B30" s="2" t="s">
        <v>20</v>
      </c>
      <c r="C30" s="2" t="s">
        <v>47</v>
      </c>
    </row>
    <row r="31" spans="2:3" x14ac:dyDescent="0.25">
      <c r="B31" s="7" t="s">
        <v>20</v>
      </c>
      <c r="C31" s="7" t="s">
        <v>48</v>
      </c>
    </row>
    <row r="32" spans="2:3" x14ac:dyDescent="0.25">
      <c r="B32" s="2" t="s">
        <v>20</v>
      </c>
      <c r="C32" s="2" t="s">
        <v>49</v>
      </c>
    </row>
    <row r="33" spans="2:3" x14ac:dyDescent="0.25">
      <c r="B33" s="7" t="s">
        <v>20</v>
      </c>
      <c r="C33" s="7" t="s">
        <v>50</v>
      </c>
    </row>
    <row r="34" spans="2:3" x14ac:dyDescent="0.25">
      <c r="B34" s="2" t="s">
        <v>20</v>
      </c>
      <c r="C34" s="2" t="s">
        <v>51</v>
      </c>
    </row>
    <row r="35" spans="2:3" x14ac:dyDescent="0.25">
      <c r="B35" s="7" t="s">
        <v>11</v>
      </c>
      <c r="C35" s="7" t="s">
        <v>14</v>
      </c>
    </row>
    <row r="36" spans="2:3" x14ac:dyDescent="0.25">
      <c r="B36" s="2" t="s">
        <v>12</v>
      </c>
      <c r="C36" s="2" t="s">
        <v>15</v>
      </c>
    </row>
    <row r="37" spans="2:3" x14ac:dyDescent="0.25">
      <c r="B37" s="7" t="s">
        <v>52</v>
      </c>
      <c r="C37" s="7" t="s">
        <v>53</v>
      </c>
    </row>
    <row r="38" spans="2:3" x14ac:dyDescent="0.25">
      <c r="B38" s="2" t="s">
        <v>52</v>
      </c>
      <c r="C38" s="2" t="s">
        <v>54</v>
      </c>
    </row>
    <row r="39" spans="2:3" x14ac:dyDescent="0.25">
      <c r="B39" s="7" t="s">
        <v>52</v>
      </c>
      <c r="C39" s="7" t="s">
        <v>55</v>
      </c>
    </row>
    <row r="40" spans="2:3" x14ac:dyDescent="0.25">
      <c r="B40" s="2" t="s">
        <v>52</v>
      </c>
      <c r="C40" s="2" t="s">
        <v>56</v>
      </c>
    </row>
    <row r="41" spans="2:3" x14ac:dyDescent="0.25">
      <c r="B41" s="7" t="s">
        <v>52</v>
      </c>
      <c r="C41" s="7" t="s">
        <v>57</v>
      </c>
    </row>
    <row r="42" spans="2:3" x14ac:dyDescent="0.25">
      <c r="B42" s="2" t="s">
        <v>52</v>
      </c>
      <c r="C42" s="2" t="s">
        <v>58</v>
      </c>
    </row>
    <row r="43" spans="2:3" x14ac:dyDescent="0.25">
      <c r="B43" s="7" t="s">
        <v>52</v>
      </c>
      <c r="C43" s="7" t="s">
        <v>59</v>
      </c>
    </row>
    <row r="44" spans="2:3" x14ac:dyDescent="0.25">
      <c r="B44" s="2" t="s">
        <v>52</v>
      </c>
      <c r="C44" s="2" t="s">
        <v>60</v>
      </c>
    </row>
    <row r="45" spans="2:3" x14ac:dyDescent="0.25">
      <c r="B45" s="7" t="s">
        <v>52</v>
      </c>
      <c r="C45" s="7" t="s">
        <v>61</v>
      </c>
    </row>
    <row r="46" spans="2:3" x14ac:dyDescent="0.25">
      <c r="B46" s="2" t="s">
        <v>52</v>
      </c>
      <c r="C46" s="2" t="s">
        <v>62</v>
      </c>
    </row>
    <row r="47" spans="2:3" x14ac:dyDescent="0.25">
      <c r="B47" s="7" t="s">
        <v>52</v>
      </c>
      <c r="C47" s="7" t="s">
        <v>63</v>
      </c>
    </row>
    <row r="48" spans="2:3" x14ac:dyDescent="0.25">
      <c r="B48" s="2" t="s">
        <v>52</v>
      </c>
      <c r="C48" s="2" t="s">
        <v>64</v>
      </c>
    </row>
    <row r="49" spans="2:3" x14ac:dyDescent="0.25">
      <c r="B49" s="7" t="s">
        <v>52</v>
      </c>
      <c r="C49" s="7" t="s">
        <v>65</v>
      </c>
    </row>
    <row r="50" spans="2:3" x14ac:dyDescent="0.25">
      <c r="B50" s="2" t="s">
        <v>52</v>
      </c>
      <c r="C50" s="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Summary</vt:lpstr>
      <vt:lpstr>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AnKo</cp:lastModifiedBy>
  <dcterms:created xsi:type="dcterms:W3CDTF">2021-05-09T16:50:46Z</dcterms:created>
  <dcterms:modified xsi:type="dcterms:W3CDTF">2021-05-09T17:00:21Z</dcterms:modified>
</cp:coreProperties>
</file>